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is PC\Downloads\"/>
    </mc:Choice>
  </mc:AlternateContent>
  <bookViews>
    <workbookView xWindow="0" yWindow="0" windowWidth="18045" windowHeight="4575" activeTab="1"/>
  </bookViews>
  <sheets>
    <sheet name="Supplemental 2020" sheetId="1" r:id="rId1"/>
    <sheet name="Summary- Supplememental 2020" sheetId="2" r:id="rId2"/>
  </sheets>
  <definedNames>
    <definedName name="_xlnm.Print_Area" localSheetId="0">'Supplemental 2020'!$A$1:$N$31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62" i="1" l="1"/>
  <c r="F304" i="1" l="1"/>
  <c r="F266" i="1" l="1"/>
  <c r="F229" i="1"/>
  <c r="F164" i="1" l="1"/>
  <c r="F132" i="1" l="1"/>
  <c r="F101" i="1"/>
  <c r="F59" i="1" l="1"/>
</calcChain>
</file>

<file path=xl/sharedStrings.xml><?xml version="1.0" encoding="utf-8"?>
<sst xmlns="http://schemas.openxmlformats.org/spreadsheetml/2006/main" count="572" uniqueCount="245">
  <si>
    <t>FDP Form 4a - Annual Procurement Plan or Procurement List, by Office or Department</t>
  </si>
  <si>
    <t>Plan Control No._____________________</t>
  </si>
  <si>
    <t>Page__of ____pages</t>
  </si>
  <si>
    <t>Regular</t>
  </si>
  <si>
    <t>Contingency</t>
  </si>
  <si>
    <t>Total</t>
  </si>
  <si>
    <t>Date Submitted:</t>
  </si>
  <si>
    <t>Item No.</t>
  </si>
  <si>
    <t>Description</t>
  </si>
  <si>
    <t>Unit Cost</t>
  </si>
  <si>
    <t>Quantity</t>
  </si>
  <si>
    <t>No.</t>
  </si>
  <si>
    <t>Total Cost</t>
  </si>
  <si>
    <t>1st Quarter</t>
  </si>
  <si>
    <t>Qty.</t>
  </si>
  <si>
    <t>Amount</t>
  </si>
  <si>
    <t>2nd Quarter</t>
  </si>
  <si>
    <t>3rd Quarter</t>
  </si>
  <si>
    <t>4th Quarter</t>
  </si>
  <si>
    <t>DISTRIBUTION</t>
  </si>
  <si>
    <t>TOTAL</t>
  </si>
  <si>
    <t>This is to certify that the above procurement plan is in accordance with the objective of this Office</t>
  </si>
  <si>
    <t>Head of Department/Office</t>
  </si>
  <si>
    <r>
      <rPr>
        <b/>
        <sz val="7"/>
        <color theme="1"/>
        <rFont val="Calibri"/>
        <family val="2"/>
        <scheme val="minor"/>
      </rPr>
      <t>Province, City or Municipality</t>
    </r>
    <r>
      <rPr>
        <b/>
        <sz val="8"/>
        <color theme="1"/>
        <rFont val="Calibri"/>
        <family val="2"/>
        <scheme val="minor"/>
      </rPr>
      <t>____________________________</t>
    </r>
  </si>
  <si>
    <t>Planned Amount___________________</t>
  </si>
  <si>
    <t>SUPPLEMENTAL PROCUREMENT PLAN</t>
  </si>
  <si>
    <t>PROPERTY , PLANT AND EQUIPMENT</t>
  </si>
  <si>
    <t>INFORMATION &amp; COMMUNICATION TECHNOLOGY EQUIPMENT</t>
  </si>
  <si>
    <t>LAPTOP</t>
  </si>
  <si>
    <t>MULTIFUNCTION PRINTER</t>
  </si>
  <si>
    <t>OTHER SUPPLIES AND MATERIALS EXPENSES (DISPOSABLE FACE MASK)</t>
  </si>
  <si>
    <t>MILITARY, POLICE AND TRAFFIC SUPPLIES EXPENSES</t>
  </si>
  <si>
    <t>LOT</t>
  </si>
  <si>
    <t>PROPERTY PLANT &amp; EQUIPMENT</t>
  </si>
  <si>
    <t>OTHER LAND IMPROVEMENT (PERIMETER FENCE)</t>
  </si>
  <si>
    <t>POWER SUPPLY SYSTEM (ELECTRIC METER)</t>
  </si>
  <si>
    <t>OFFICE EQUIPMENT (PUBLIC ADDRESS SYSTEM)</t>
  </si>
  <si>
    <t>MILITARY, POLICE ANDSECURITY EQUIPMENT (CCTV)</t>
  </si>
  <si>
    <t>FURNITURE AND FIXTURES</t>
  </si>
  <si>
    <t>Province, City or Municipality____________________________</t>
  </si>
  <si>
    <t>R/ MACHINERY AND EQUIPMENT</t>
  </si>
  <si>
    <t>OTHER MACHINERY AND EQUIPMENT - TIRES</t>
  </si>
  <si>
    <t>PROPERTY PLANT AND EQUIPMENT</t>
  </si>
  <si>
    <t>WATER SUPPLY SYSTEM</t>
  </si>
  <si>
    <t>ICT Equipment</t>
  </si>
  <si>
    <t>1 unit computer with printer and accessories</t>
  </si>
  <si>
    <t>Computer Specs:</t>
  </si>
  <si>
    <t>Desktop + Acer K222HQL 21.5" monitor bundle</t>
  </si>
  <si>
    <t>Intel Core i3-9100</t>
  </si>
  <si>
    <t>4GB RAM</t>
  </si>
  <si>
    <t>1TB HDD storage</t>
  </si>
  <si>
    <t>With free mouse and keyboard</t>
  </si>
  <si>
    <t>Printer Spec:</t>
  </si>
  <si>
    <t>Epson L3110</t>
  </si>
  <si>
    <t>Furniture and fixture</t>
  </si>
  <si>
    <t>1 unit steel Filing cabinet with 4 Layer Horizontal</t>
  </si>
  <si>
    <t xml:space="preserve">Specs: </t>
  </si>
  <si>
    <t>(WDH)900mmx440mmx1370mm</t>
  </si>
  <si>
    <t>All metal body gauge no 20</t>
  </si>
  <si>
    <t>Central Key-lock Mechanism, Gray Color</t>
  </si>
  <si>
    <t>MOOE</t>
  </si>
  <si>
    <t>OTHER SUPPLIES &amp; MATERIALS EXPENSES</t>
  </si>
  <si>
    <t>A. FACE MASK</t>
  </si>
  <si>
    <t>B. ALCOHOL</t>
  </si>
  <si>
    <t>C. ELECTRIC FAN</t>
  </si>
  <si>
    <t>PROPERTY, PLANTS &amp; EQUIPMENT</t>
  </si>
  <si>
    <t>INFORMATION AND COMMUNICATION AND TECHNOLOGY EQUIPMENT</t>
  </si>
  <si>
    <t>3 TONNER FLOOR MOUNTED AIRCON</t>
  </si>
  <si>
    <t>UNIT</t>
  </si>
  <si>
    <t>PHOTOCOPYING MACHINE</t>
  </si>
  <si>
    <t>COMPUTER W/ ACCESSORIES W/ 2 PRINTERS</t>
  </si>
  <si>
    <t>OFFICE CHAIRS AND FILLING CABI9NET</t>
  </si>
  <si>
    <t>Office Supplies Expenses</t>
  </si>
  <si>
    <t>MX-312 FT Toner (Sharp AR-5731 copier)</t>
  </si>
  <si>
    <t xml:space="preserve"> cart.</t>
  </si>
  <si>
    <t xml:space="preserve">Developer, MX-312FV  (Sharp AR-5731 copier) </t>
  </si>
  <si>
    <t>cart.</t>
  </si>
  <si>
    <t>Drumkit, MX-312FR  (Sharp AR-5731 copier)</t>
  </si>
  <si>
    <t>pack</t>
  </si>
  <si>
    <t>MX-235 FT Toner (Sharp AR-5620N copier)</t>
  </si>
  <si>
    <t xml:space="preserve"> unit</t>
  </si>
  <si>
    <t xml:space="preserve">Developer, MX-235FV  (Sharp AR-5620N copier) </t>
  </si>
  <si>
    <t>reams</t>
  </si>
  <si>
    <t>Drumkit, MX-235FR  (Sharp AR-5620N copier)</t>
  </si>
  <si>
    <t>Special Bond Paper (Long)</t>
  </si>
  <si>
    <t>Special Bond Paper (A4)</t>
  </si>
  <si>
    <t>boxes</t>
  </si>
  <si>
    <t>Special Bond Paper (Short)</t>
  </si>
  <si>
    <t xml:space="preserve"> pieces</t>
  </si>
  <si>
    <t>Paper Fastener (Plastic &amp; Metal)</t>
  </si>
  <si>
    <t>pieces</t>
  </si>
  <si>
    <t>Clear Book (40 leaves, A4)</t>
  </si>
  <si>
    <t>Clear Book Refill (40 leaves, long)</t>
  </si>
  <si>
    <t>Correction Tape</t>
  </si>
  <si>
    <t>Marker, fluorescent</t>
  </si>
  <si>
    <t>Stapler #35 heavy duty</t>
  </si>
  <si>
    <t>Staple remover (heavy duty)</t>
  </si>
  <si>
    <t>packs</t>
  </si>
  <si>
    <t>Staple Wire #35 (copper)</t>
  </si>
  <si>
    <t>Laid Paper (short)</t>
  </si>
  <si>
    <t>Laid Paper (A4)</t>
  </si>
  <si>
    <t>Laid Paper (long)</t>
  </si>
  <si>
    <t>Marker/pentel pen (good quality / black)</t>
  </si>
  <si>
    <t>rolls</t>
  </si>
  <si>
    <t>Sign Pen (good quality / blue, black)</t>
  </si>
  <si>
    <t>pcs</t>
  </si>
  <si>
    <t>Bathroom Tissue Paper (12 roll-pack)</t>
  </si>
  <si>
    <t>Folder (white, long)</t>
  </si>
  <si>
    <t>Folder (white, A4)</t>
  </si>
  <si>
    <t>Folder (white, short)</t>
  </si>
  <si>
    <t>Envelope (white, long; 25 pcs / pack)</t>
  </si>
  <si>
    <t>Envelope (white, short; 25 pcs / pack)</t>
  </si>
  <si>
    <t>Envelope (brown, long)</t>
  </si>
  <si>
    <t>Record Book (300 leaves)</t>
  </si>
  <si>
    <t xml:space="preserve"> rolls</t>
  </si>
  <si>
    <t xml:space="preserve">Scotch Tape 1 in. width, big </t>
  </si>
  <si>
    <t>Box Organizer (long)</t>
  </si>
  <si>
    <t>Garbage Bags (Large black)</t>
  </si>
  <si>
    <t>unit</t>
  </si>
  <si>
    <t xml:space="preserve">Disinfectant </t>
  </si>
  <si>
    <t xml:space="preserve"> gallons</t>
  </si>
  <si>
    <t>Dishwashing Liquid (250 ml bottle)</t>
  </si>
  <si>
    <t xml:space="preserve"> bottles</t>
  </si>
  <si>
    <t xml:space="preserve">Alcohol (500 ml bottle) </t>
  </si>
  <si>
    <t>gallons</t>
  </si>
  <si>
    <t>Procurement of stamps and other deliveries</t>
  </si>
  <si>
    <t xml:space="preserve"> lot</t>
  </si>
  <si>
    <t>Purchase of e-load/cellcards for mobile phone</t>
  </si>
  <si>
    <t>Internet Expenses (monthly subscription)</t>
  </si>
  <si>
    <t>Printing and Publication Expenses (binding)</t>
  </si>
  <si>
    <t>Procurement of laptop/desktop, software and OS</t>
  </si>
  <si>
    <t>lot</t>
  </si>
  <si>
    <t>Fuel, Oil and Lubricant Expense</t>
  </si>
  <si>
    <t>Telephone Expenses-Mobile</t>
  </si>
  <si>
    <t>Publication of Ordinances</t>
  </si>
  <si>
    <t>job</t>
  </si>
  <si>
    <t>Meals and snacks for hearings, trainings, etc.</t>
  </si>
  <si>
    <t>Subscription to newspaper (national)</t>
  </si>
  <si>
    <t>Subscription to newspaper (regional)</t>
  </si>
  <si>
    <t>R/M - Buildings and Other Structures (ceiling, etc.)</t>
  </si>
  <si>
    <t>R/M machinery &amp; Equipment (aircon, etc.)</t>
  </si>
  <si>
    <t>R/M of SB Service Vehicle</t>
  </si>
  <si>
    <t xml:space="preserve"> job</t>
  </si>
  <si>
    <t>Taxes, Duties and Licenses (LTO)</t>
  </si>
  <si>
    <t>Procurement of service vehicle insurance</t>
  </si>
  <si>
    <t>Procurement of office chairs and tables</t>
  </si>
  <si>
    <t>FUEL, OIL AND LUBRICANTS EXPENSES</t>
  </si>
  <si>
    <t>OTHE SUPPLIES AND MATERIALS</t>
  </si>
  <si>
    <t>RENT EXPENSES</t>
  </si>
  <si>
    <t>OTHER MAINTENANCE AND OEPRATIING EXPENSES</t>
  </si>
  <si>
    <t>A. FOOD FOR FRONTLINERS ETC</t>
  </si>
  <si>
    <t>B.  ROOM ACCOMODATION</t>
  </si>
  <si>
    <t>PROPERTY, PLANTS AND EQUIPMENT</t>
  </si>
  <si>
    <t>GENERAL ADMIN</t>
  </si>
  <si>
    <t>OFFICE EQUIPMENT</t>
  </si>
  <si>
    <t>AIRCON: 1 VOX TYPE, 1 SPLIT TYPE</t>
  </si>
  <si>
    <t>GAD</t>
  </si>
  <si>
    <t>OFFICE SUPPLIES</t>
  </si>
  <si>
    <t>Bondpaper (special long)</t>
  </si>
  <si>
    <t>ream</t>
  </si>
  <si>
    <t>Bondpaper (special short)</t>
  </si>
  <si>
    <t>Permanent marker, fine black</t>
  </si>
  <si>
    <t>Masking tape 1"</t>
  </si>
  <si>
    <t>roll</t>
  </si>
  <si>
    <t>Masking tape 2"</t>
  </si>
  <si>
    <t>Black bag medium 10's</t>
  </si>
  <si>
    <t>Ziplock  size: #4 85x120x0.04mm 50's</t>
  </si>
  <si>
    <t>pck</t>
  </si>
  <si>
    <t>Ziplock size: 140x220cm 100's</t>
  </si>
  <si>
    <t>White envelop 50's</t>
  </si>
  <si>
    <t>Plastic envelop long</t>
  </si>
  <si>
    <t>Ballpen black</t>
  </si>
  <si>
    <t>Folder long</t>
  </si>
  <si>
    <t>Nutrition</t>
  </si>
  <si>
    <t>Program</t>
  </si>
  <si>
    <t>Representation Expenses</t>
  </si>
  <si>
    <t>OFFICE SUPPLIES EXPENSES</t>
  </si>
  <si>
    <t>MEDICAL, DENTAL and LABORATORY SUPPLIES EXPENSES (BGCM)</t>
  </si>
  <si>
    <t>a. PPE</t>
  </si>
  <si>
    <t>b.Reagents and kits for Covid 19 Testing</t>
  </si>
  <si>
    <t>c. Other Medical and Laboratory Supplies</t>
  </si>
  <si>
    <t>MEDICAL EQUIPMENT (BGCM)</t>
  </si>
  <si>
    <t>OTHER SUPPLIES AND MATERIALS EXPENSES</t>
  </si>
  <si>
    <t>PRIZES</t>
  </si>
  <si>
    <t>REPRESENTATION EXPENSES</t>
  </si>
  <si>
    <t>OTHER MACHINERY AND EQUIPMENT</t>
  </si>
  <si>
    <r>
      <t xml:space="preserve">Department / Office: </t>
    </r>
    <r>
      <rPr>
        <b/>
        <u/>
        <sz val="11"/>
        <color theme="1"/>
        <rFont val="Calibri"/>
        <family val="2"/>
        <scheme val="minor"/>
      </rPr>
      <t>OFFICE OF THE MUNICIPAL MAYOR</t>
    </r>
  </si>
  <si>
    <t>Department / Office: PHILIPPINE NATIONAL POLICE</t>
  </si>
  <si>
    <t>Department / Office:  BUREAU OF FIRE PROTECTION</t>
  </si>
  <si>
    <t>Department / Office: MUNICIPAL PLANNING &amp; DEVELOPMENT OFFICE</t>
  </si>
  <si>
    <t>Department / Office:OFFICE OF THE MUNICIPAL TREASURER</t>
  </si>
  <si>
    <t>NINFA M. MOMBLAN</t>
  </si>
  <si>
    <t>Department / Office:OFFICE OF THE SECRETARY TO THE SANGUNIANG BAYAN</t>
  </si>
  <si>
    <t>ANTONIO T. QUILANTANG</t>
  </si>
  <si>
    <r>
      <t xml:space="preserve">Department / Office: </t>
    </r>
    <r>
      <rPr>
        <b/>
        <u/>
        <sz val="11"/>
        <color theme="1"/>
        <rFont val="Calibri"/>
        <family val="2"/>
        <scheme val="minor"/>
      </rPr>
      <t>Office of the Sangguniang Bayan</t>
    </r>
    <r>
      <rPr>
        <b/>
        <sz val="11"/>
        <color theme="1"/>
        <rFont val="Calibri"/>
        <family val="2"/>
        <scheme val="minor"/>
      </rPr>
      <t>___________</t>
    </r>
  </si>
  <si>
    <t>DR. JESSEL C. GELLADA</t>
  </si>
  <si>
    <r>
      <t xml:space="preserve">Department / Office: </t>
    </r>
    <r>
      <rPr>
        <b/>
        <u/>
        <sz val="11"/>
        <color theme="1"/>
        <rFont val="Calibri"/>
        <family val="2"/>
        <scheme val="minor"/>
      </rPr>
      <t>MUNICIPAL HEALTH OFFICE___</t>
    </r>
  </si>
  <si>
    <t>OFFICE OF THE MUNICIPAL MAYOR</t>
  </si>
  <si>
    <t>Prepared By:</t>
  </si>
  <si>
    <t xml:space="preserve">Approved By:        </t>
  </si>
  <si>
    <t>FDPP Form 14b - Supplemental Procurement Plan or Procurement List, Summary</t>
  </si>
  <si>
    <t>PHILIPPINE NATIONAL POLICE</t>
  </si>
  <si>
    <t xml:space="preserve"> BUREAU OF FIRE PROTECTION</t>
  </si>
  <si>
    <t>MUNICIPAL PLANNING &amp; DEVELOPMENT OFFICE</t>
  </si>
  <si>
    <t>OFFICE OF THE MUNICIPAL TREASURER</t>
  </si>
  <si>
    <t>OFFICE OF THE SECRETARY TO THE SANGUNIANG BAYAN</t>
  </si>
  <si>
    <t>CY __2020________</t>
  </si>
  <si>
    <r>
      <rPr>
        <b/>
        <sz val="11"/>
        <color theme="1"/>
        <rFont val="Calibri"/>
        <family val="2"/>
      </rPr>
      <t xml:space="preserve">(Sgd.) </t>
    </r>
    <r>
      <rPr>
        <b/>
        <sz val="11"/>
        <color theme="1"/>
        <rFont val="Calibri"/>
        <family val="2"/>
        <scheme val="minor"/>
      </rPr>
      <t>MACARIO N. NAPULAN M.D</t>
    </r>
  </si>
  <si>
    <r>
      <t xml:space="preserve">        </t>
    </r>
    <r>
      <rPr>
        <b/>
        <sz val="11"/>
        <color theme="1"/>
        <rFont val="Calibri"/>
        <family val="2"/>
        <scheme val="minor"/>
      </rPr>
      <t xml:space="preserve"> (Sgd.</t>
    </r>
    <r>
      <rPr>
        <b/>
        <sz val="11"/>
        <color theme="1"/>
        <rFont val="Calibri"/>
        <family val="2"/>
      </rPr>
      <t xml:space="preserve">)  </t>
    </r>
    <r>
      <rPr>
        <b/>
        <sz val="11"/>
        <color theme="1"/>
        <rFont val="Calibri"/>
        <family val="2"/>
        <scheme val="minor"/>
      </rPr>
      <t>PCAPT.  JOEVITO P. BOSE</t>
    </r>
  </si>
  <si>
    <t xml:space="preserve">           Head of Department/Office</t>
  </si>
  <si>
    <r>
      <t xml:space="preserve">           (Sgd.</t>
    </r>
    <r>
      <rPr>
        <b/>
        <sz val="11"/>
        <color theme="1"/>
        <rFont val="Calibri"/>
        <family val="2"/>
      </rPr>
      <t>)</t>
    </r>
    <r>
      <rPr>
        <b/>
        <sz val="11"/>
        <color theme="1"/>
        <rFont val="Calibri"/>
        <family val="2"/>
        <scheme val="minor"/>
      </rPr>
      <t>SFO4 BERNA D. CATALU</t>
    </r>
    <r>
      <rPr>
        <b/>
        <sz val="11"/>
        <color theme="1"/>
        <rFont val="Calibri"/>
        <family val="2"/>
      </rPr>
      <t>ÑA</t>
    </r>
  </si>
  <si>
    <t xml:space="preserve">                Head of Department/Office</t>
  </si>
  <si>
    <r>
      <t xml:space="preserve">        (Sgd.</t>
    </r>
    <r>
      <rPr>
        <b/>
        <sz val="11"/>
        <color theme="1"/>
        <rFont val="Calibri"/>
        <family val="2"/>
      </rPr>
      <t xml:space="preserve">)   </t>
    </r>
    <r>
      <rPr>
        <b/>
        <sz val="11"/>
        <color theme="1"/>
        <rFont val="Calibri"/>
        <family val="2"/>
        <scheme val="minor"/>
      </rPr>
      <t>LARRY MUNION</t>
    </r>
  </si>
  <si>
    <t xml:space="preserve">       Head of Department/Office</t>
  </si>
  <si>
    <r>
      <t xml:space="preserve">        (Sgd.</t>
    </r>
    <r>
      <rPr>
        <b/>
        <sz val="11"/>
        <color theme="1"/>
        <rFont val="Calibri"/>
        <family val="2"/>
      </rPr>
      <t>)</t>
    </r>
    <r>
      <rPr>
        <b/>
        <sz val="11"/>
        <color theme="1"/>
        <rFont val="Calibri"/>
        <family val="2"/>
        <scheme val="minor"/>
      </rPr>
      <t>NINFA M. MOMBLAN</t>
    </r>
  </si>
  <si>
    <r>
      <t xml:space="preserve">            (Sgd.</t>
    </r>
    <r>
      <rPr>
        <b/>
        <sz val="11"/>
        <color theme="1"/>
        <rFont val="Calibri"/>
        <family val="2"/>
      </rPr>
      <t>)</t>
    </r>
    <r>
      <rPr>
        <b/>
        <sz val="11"/>
        <color theme="1"/>
        <rFont val="Calibri"/>
        <family val="2"/>
        <scheme val="minor"/>
      </rPr>
      <t>ANTONIO T. QUILANTANG</t>
    </r>
  </si>
  <si>
    <t xml:space="preserve">               Head of Department/Office</t>
  </si>
  <si>
    <r>
      <t xml:space="preserve">             (Sgd.</t>
    </r>
    <r>
      <rPr>
        <b/>
        <sz val="11"/>
        <color theme="1"/>
        <rFont val="Calibri"/>
        <family val="2"/>
      </rPr>
      <t xml:space="preserve">) </t>
    </r>
    <r>
      <rPr>
        <b/>
        <sz val="11"/>
        <color theme="1"/>
        <rFont val="Calibri"/>
        <family val="2"/>
        <scheme val="minor"/>
      </rPr>
      <t>ANTONIO T. QUILANTANG</t>
    </r>
  </si>
  <si>
    <r>
      <t xml:space="preserve">Department / Office: </t>
    </r>
    <r>
      <rPr>
        <b/>
        <u/>
        <sz val="11"/>
        <color theme="1"/>
        <rFont val="Calibri"/>
        <family val="2"/>
        <scheme val="minor"/>
      </rPr>
      <t>GENERAL SERVICES OFFICE</t>
    </r>
    <r>
      <rPr>
        <sz val="11"/>
        <color theme="1"/>
        <rFont val="Calibri"/>
        <family val="2"/>
        <scheme val="minor"/>
      </rPr>
      <t>___________</t>
    </r>
  </si>
  <si>
    <t xml:space="preserve">                    Head of Department/Office</t>
  </si>
  <si>
    <t xml:space="preserve">              Head of Department/Office</t>
  </si>
  <si>
    <r>
      <t xml:space="preserve">               (Sgd.</t>
    </r>
    <r>
      <rPr>
        <b/>
        <sz val="11"/>
        <color theme="1"/>
        <rFont val="Calibri"/>
        <family val="2"/>
      </rPr>
      <t xml:space="preserve">)  </t>
    </r>
    <r>
      <rPr>
        <b/>
        <sz val="11"/>
        <color theme="1"/>
        <rFont val="Calibri"/>
        <family val="2"/>
        <scheme val="minor"/>
      </rPr>
      <t>ARLENE T. NUFUAR</t>
    </r>
  </si>
  <si>
    <r>
      <t>(Sgd.</t>
    </r>
    <r>
      <rPr>
        <b/>
        <sz val="11"/>
        <color theme="1"/>
        <rFont val="Calibri"/>
        <family val="2"/>
      </rPr>
      <t xml:space="preserve">)  </t>
    </r>
    <r>
      <rPr>
        <b/>
        <sz val="11"/>
        <color theme="1"/>
        <rFont val="Calibri"/>
        <family val="2"/>
        <scheme val="minor"/>
      </rPr>
      <t>DR. JESSEL C. GELLADA</t>
    </r>
  </si>
  <si>
    <t xml:space="preserve">          Quantity</t>
  </si>
  <si>
    <t xml:space="preserve">           Quantity</t>
  </si>
  <si>
    <t xml:space="preserve">            Quantity</t>
  </si>
  <si>
    <t xml:space="preserve">No. </t>
  </si>
  <si>
    <t xml:space="preserve">Description </t>
  </si>
  <si>
    <t xml:space="preserve">Qty. </t>
  </si>
  <si>
    <t>BAYANIHAN GRANT FOR CITIES AND MUNICIPALITIES</t>
  </si>
  <si>
    <t xml:space="preserve">              Department</t>
  </si>
  <si>
    <t xml:space="preserve">          Head of Department/Office</t>
  </si>
  <si>
    <t xml:space="preserve">                 Summary by Office</t>
  </si>
  <si>
    <t>MACARIO N. NAPULAN, M.D</t>
  </si>
  <si>
    <t>PCAPT. JOEVITO  P. BOSE</t>
  </si>
  <si>
    <r>
      <t>SFO4 BERNA D. CATALU</t>
    </r>
    <r>
      <rPr>
        <sz val="11"/>
        <color theme="1"/>
        <rFont val="Calibri"/>
        <family val="2"/>
      </rPr>
      <t>ÑA</t>
    </r>
  </si>
  <si>
    <t>LARRY F. MUNION</t>
  </si>
  <si>
    <t>TOMASA ARLENE T. NUFUAR</t>
  </si>
  <si>
    <t>Office of the Sangguniang Bayan</t>
  </si>
  <si>
    <t xml:space="preserve"> GENERAL SERVICES OFFICE</t>
  </si>
  <si>
    <t>MUNICIPAL HEALTH OFFICE</t>
  </si>
  <si>
    <r>
      <rPr>
        <b/>
        <sz val="11"/>
        <color theme="1"/>
        <rFont val="Calibri"/>
        <family val="2"/>
        <scheme val="minor"/>
      </rPr>
      <t>(Sgd.</t>
    </r>
    <r>
      <rPr>
        <b/>
        <sz val="11"/>
        <color theme="1"/>
        <rFont val="Calibri"/>
        <family val="2"/>
      </rPr>
      <t xml:space="preserve">) </t>
    </r>
    <r>
      <rPr>
        <b/>
        <sz val="11"/>
        <color theme="1"/>
        <rFont val="Calibri"/>
        <family val="2"/>
        <scheme val="minor"/>
      </rPr>
      <t xml:space="preserve">CHERYL N. MONREAL </t>
    </r>
  </si>
  <si>
    <t xml:space="preserve">     Head, BAC Secretariat</t>
  </si>
  <si>
    <r>
      <t>(Sgd.</t>
    </r>
    <r>
      <rPr>
        <b/>
        <u/>
        <sz val="11"/>
        <color theme="1"/>
        <rFont val="Calibri"/>
        <family val="2"/>
      </rPr>
      <t xml:space="preserve">)    </t>
    </r>
    <r>
      <rPr>
        <b/>
        <u/>
        <sz val="11"/>
        <color theme="1"/>
        <rFont val="Calibri"/>
        <family val="2"/>
        <scheme val="minor"/>
      </rPr>
      <t>MACARIO N. NAPULAN, M.D</t>
    </r>
  </si>
  <si>
    <t xml:space="preserve">              Local Chief Executive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</si>
</sst>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7">
    <xf numFmtId="0" fontId="0" fillId="0" borderId="0" xfId="0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1" fillId="0" borderId="3" xfId="0" applyFont="1" applyBorder="1"/>
    <xf numFmtId="0" fontId="0" fillId="0" borderId="1" xfId="0" applyBorder="1"/>
    <xf numFmtId="0" fontId="1" fillId="0" borderId="4" xfId="0" applyFont="1" applyBorder="1"/>
    <xf numFmtId="0" fontId="1" fillId="0" borderId="1" xfId="0" applyFont="1" applyBorder="1"/>
    <xf numFmtId="0" fontId="2" fillId="0" borderId="3" xfId="0" applyFont="1" applyBorder="1" applyAlignment="1"/>
    <xf numFmtId="0" fontId="4" fillId="0" borderId="3" xfId="0" applyFont="1" applyBorder="1" applyAlignment="1"/>
    <xf numFmtId="0" fontId="1" fillId="0" borderId="3" xfId="0" applyFont="1" applyBorder="1" applyAlignment="1"/>
    <xf numFmtId="0" fontId="3" fillId="0" borderId="3" xfId="0" applyFont="1" applyBorder="1"/>
    <xf numFmtId="0" fontId="3" fillId="0" borderId="1" xfId="0" applyFont="1" applyBorder="1"/>
    <xf numFmtId="0" fontId="0" fillId="0" borderId="5" xfId="0" applyBorder="1"/>
    <xf numFmtId="0" fontId="0" fillId="0" borderId="6" xfId="0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/>
    <xf numFmtId="0" fontId="2" fillId="0" borderId="1" xfId="0" applyFont="1" applyBorder="1"/>
    <xf numFmtId="0" fontId="4" fillId="0" borderId="2" xfId="0" applyFont="1" applyBorder="1" applyAlignment="1">
      <alignment horizontal="left"/>
    </xf>
    <xf numFmtId="0" fontId="2" fillId="0" borderId="2" xfId="0" applyFont="1" applyBorder="1"/>
    <xf numFmtId="0" fontId="4" fillId="0" borderId="0" xfId="0" applyFont="1"/>
    <xf numFmtId="0" fontId="4" fillId="0" borderId="3" xfId="0" applyFont="1" applyBorder="1"/>
    <xf numFmtId="0" fontId="2" fillId="0" borderId="4" xfId="0" applyFont="1" applyBorder="1"/>
    <xf numFmtId="0" fontId="2" fillId="0" borderId="1" xfId="0" applyFont="1" applyBorder="1" applyAlignment="1">
      <alignment vertical="center"/>
    </xf>
    <xf numFmtId="43" fontId="0" fillId="0" borderId="1" xfId="1" applyFont="1" applyBorder="1"/>
    <xf numFmtId="0" fontId="0" fillId="0" borderId="0" xfId="0" applyBorder="1"/>
    <xf numFmtId="0" fontId="2" fillId="0" borderId="0" xfId="0" applyFont="1" applyBorder="1"/>
    <xf numFmtId="0" fontId="7" fillId="0" borderId="0" xfId="0" applyFont="1"/>
    <xf numFmtId="0" fontId="7" fillId="0" borderId="0" xfId="0" applyFont="1" applyAlignment="1">
      <alignment wrapText="1"/>
    </xf>
    <xf numFmtId="43" fontId="0" fillId="0" borderId="0" xfId="1" applyFont="1"/>
    <xf numFmtId="43" fontId="8" fillId="0" borderId="0" xfId="1" applyFont="1"/>
    <xf numFmtId="0" fontId="8" fillId="0" borderId="0" xfId="0" applyFont="1"/>
    <xf numFmtId="0" fontId="5" fillId="0" borderId="2" xfId="0" applyFont="1" applyBorder="1"/>
    <xf numFmtId="0" fontId="5" fillId="0" borderId="0" xfId="0" applyFont="1"/>
    <xf numFmtId="0" fontId="1" fillId="0" borderId="0" xfId="0" applyFont="1"/>
    <xf numFmtId="43" fontId="5" fillId="0" borderId="0" xfId="1" applyFont="1"/>
    <xf numFmtId="43" fontId="5" fillId="0" borderId="0" xfId="0" applyNumberFormat="1" applyFont="1"/>
    <xf numFmtId="43" fontId="11" fillId="0" borderId="0" xfId="0" applyNumberFormat="1" applyFont="1"/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5" fillId="0" borderId="0" xfId="1" applyFont="1" applyAlignment="1">
      <alignment horizontal="center"/>
    </xf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6"/>
  <sheetViews>
    <sheetView topLeftCell="A344" workbookViewId="0">
      <selection activeCell="B358" sqref="B358"/>
    </sheetView>
  </sheetViews>
  <sheetFormatPr defaultRowHeight="15" x14ac:dyDescent="0.25"/>
  <cols>
    <col min="1" max="1" width="6.42578125" customWidth="1"/>
    <col min="2" max="2" width="48.85546875" customWidth="1"/>
    <col min="3" max="3" width="10.5703125" customWidth="1"/>
    <col min="4" max="4" width="6.7109375" customWidth="1"/>
    <col min="5" max="5" width="10" customWidth="1"/>
    <col min="6" max="6" width="11.7109375" customWidth="1"/>
    <col min="7" max="7" width="6.28515625" customWidth="1"/>
    <col min="8" max="8" width="10" customWidth="1"/>
    <col min="9" max="9" width="6.140625" customWidth="1"/>
    <col min="10" max="10" width="9.7109375" customWidth="1"/>
    <col min="11" max="11" width="5.7109375" customWidth="1"/>
    <col min="12" max="12" width="10.5703125" customWidth="1"/>
    <col min="13" max="13" width="6" customWidth="1"/>
    <col min="14" max="14" width="11.5703125" customWidth="1"/>
  </cols>
  <sheetData>
    <row r="1" spans="1:14" x14ac:dyDescent="0.25">
      <c r="A1" s="41" t="s">
        <v>0</v>
      </c>
      <c r="B1" s="42"/>
      <c r="C1" s="42"/>
      <c r="D1" s="42"/>
      <c r="E1" s="42"/>
      <c r="F1" s="42"/>
      <c r="G1" s="42"/>
      <c r="H1" s="42"/>
      <c r="I1" s="1"/>
      <c r="J1" s="1"/>
      <c r="K1" s="1"/>
      <c r="L1" s="1"/>
      <c r="M1" s="1"/>
      <c r="N1" s="2"/>
    </row>
    <row r="2" spans="1:14" ht="8.25" customHeight="1" x14ac:dyDescent="0.25">
      <c r="A2" s="5"/>
      <c r="B2" s="5"/>
      <c r="C2" s="5"/>
      <c r="D2" s="5"/>
      <c r="E2" s="5"/>
      <c r="F2" s="5"/>
      <c r="G2" s="1"/>
      <c r="H2" s="1"/>
      <c r="I2" s="1"/>
      <c r="J2" s="1"/>
      <c r="K2" s="1"/>
      <c r="L2" s="1"/>
      <c r="M2" s="1"/>
      <c r="N2" s="2"/>
    </row>
    <row r="3" spans="1:14" x14ac:dyDescent="0.25">
      <c r="A3" s="5"/>
      <c r="B3" s="5"/>
      <c r="C3" s="5"/>
      <c r="D3" s="5"/>
      <c r="E3" s="5"/>
      <c r="F3" s="5"/>
      <c r="G3" s="20" t="s">
        <v>25</v>
      </c>
      <c r="H3" s="9"/>
      <c r="I3" s="8"/>
      <c r="J3" s="5"/>
      <c r="K3" s="5"/>
      <c r="L3" s="5"/>
      <c r="M3" s="5"/>
      <c r="N3" s="2"/>
    </row>
    <row r="4" spans="1:14" x14ac:dyDescent="0.25">
      <c r="A4" s="5"/>
      <c r="B4" s="5"/>
      <c r="C4" s="5"/>
      <c r="D4" s="5"/>
      <c r="E4" s="5"/>
      <c r="F4" s="5"/>
      <c r="G4" s="43" t="s">
        <v>206</v>
      </c>
      <c r="H4" s="44"/>
      <c r="I4" s="10"/>
      <c r="J4" s="5"/>
      <c r="K4" s="5"/>
      <c r="L4" s="5"/>
      <c r="M4" s="5"/>
      <c r="N4" s="5"/>
    </row>
    <row r="5" spans="1:14" ht="9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A6" s="21" t="s">
        <v>23</v>
      </c>
      <c r="B6" s="4"/>
      <c r="C6" s="4"/>
      <c r="D6" s="6"/>
      <c r="E6" s="7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22" t="s">
        <v>1</v>
      </c>
      <c r="B7" s="13"/>
      <c r="C7" s="14"/>
      <c r="D7" s="14"/>
      <c r="E7" s="14"/>
      <c r="F7" s="1"/>
      <c r="G7" s="1"/>
      <c r="H7" s="23" t="s">
        <v>24</v>
      </c>
      <c r="I7" s="1"/>
      <c r="J7" s="1"/>
      <c r="K7" s="12" t="s">
        <v>2</v>
      </c>
      <c r="L7" s="1"/>
      <c r="M7" s="1"/>
      <c r="N7" s="2"/>
    </row>
    <row r="8" spans="1:14" ht="17.25" customHeight="1" x14ac:dyDescent="0.25">
      <c r="A8" s="34" t="s">
        <v>186</v>
      </c>
      <c r="B8" s="11"/>
      <c r="C8" s="1"/>
      <c r="D8" s="1"/>
      <c r="E8" s="2"/>
      <c r="F8" s="15" t="s">
        <v>3</v>
      </c>
      <c r="G8" s="45" t="s">
        <v>4</v>
      </c>
      <c r="H8" s="46"/>
      <c r="I8" s="43" t="s">
        <v>5</v>
      </c>
      <c r="J8" s="47"/>
      <c r="K8" s="54" t="s">
        <v>6</v>
      </c>
      <c r="L8" s="54"/>
      <c r="M8" s="54"/>
      <c r="N8" s="55"/>
    </row>
    <row r="9" spans="1:14" ht="14.25" customHeight="1" x14ac:dyDescent="0.25">
      <c r="A9" s="56" t="s">
        <v>7</v>
      </c>
      <c r="B9" s="48" t="s">
        <v>8</v>
      </c>
      <c r="C9" s="48" t="s">
        <v>9</v>
      </c>
      <c r="D9" s="59" t="s">
        <v>10</v>
      </c>
      <c r="E9" s="60"/>
      <c r="F9" s="48" t="s">
        <v>12</v>
      </c>
      <c r="G9" s="51" t="s">
        <v>19</v>
      </c>
      <c r="H9" s="53"/>
      <c r="I9" s="53"/>
      <c r="J9" s="53"/>
      <c r="K9" s="53"/>
      <c r="L9" s="53"/>
      <c r="M9" s="53"/>
      <c r="N9" s="52"/>
    </row>
    <row r="10" spans="1:14" ht="14.25" customHeight="1" x14ac:dyDescent="0.25">
      <c r="A10" s="57"/>
      <c r="B10" s="49"/>
      <c r="C10" s="49"/>
      <c r="D10" s="61"/>
      <c r="E10" s="62"/>
      <c r="F10" s="49"/>
      <c r="G10" s="51" t="s">
        <v>13</v>
      </c>
      <c r="H10" s="52"/>
      <c r="I10" s="21" t="s">
        <v>16</v>
      </c>
      <c r="J10" s="24"/>
      <c r="K10" s="19" t="s">
        <v>17</v>
      </c>
      <c r="L10" s="7"/>
      <c r="M10" s="19" t="s">
        <v>18</v>
      </c>
      <c r="N10" s="7"/>
    </row>
    <row r="11" spans="1:14" x14ac:dyDescent="0.25">
      <c r="A11" s="58"/>
      <c r="B11" s="50"/>
      <c r="C11" s="50"/>
      <c r="D11" s="16" t="s">
        <v>11</v>
      </c>
      <c r="E11" s="17" t="s">
        <v>8</v>
      </c>
      <c r="F11" s="50"/>
      <c r="G11" s="7" t="s">
        <v>14</v>
      </c>
      <c r="H11" s="7" t="s">
        <v>15</v>
      </c>
      <c r="I11" s="3" t="s">
        <v>14</v>
      </c>
      <c r="J11" s="6" t="s">
        <v>15</v>
      </c>
      <c r="K11" s="7" t="s">
        <v>14</v>
      </c>
      <c r="L11" s="7" t="s">
        <v>15</v>
      </c>
      <c r="M11" s="7" t="s">
        <v>14</v>
      </c>
      <c r="N11" s="7" t="s">
        <v>15</v>
      </c>
    </row>
    <row r="12" spans="1:14" x14ac:dyDescent="0.25">
      <c r="A12" s="5"/>
      <c r="B12" s="5" t="s">
        <v>26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5"/>
      <c r="B16" s="5" t="s">
        <v>27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s="5"/>
      <c r="B17" s="5" t="s">
        <v>28</v>
      </c>
      <c r="C17" s="5"/>
      <c r="D17" s="5">
        <v>1</v>
      </c>
      <c r="E17" s="5"/>
      <c r="F17" s="26">
        <v>40000</v>
      </c>
      <c r="G17" s="5"/>
      <c r="H17" s="5"/>
      <c r="I17" s="5"/>
      <c r="J17" s="5"/>
      <c r="K17" s="5"/>
      <c r="L17" s="5"/>
      <c r="M17" s="5"/>
      <c r="N17" s="5"/>
    </row>
    <row r="18" spans="1:14" x14ac:dyDescent="0.25">
      <c r="A18" s="5"/>
      <c r="B18" s="5" t="s">
        <v>29</v>
      </c>
      <c r="C18" s="5"/>
      <c r="D18" s="5">
        <v>1</v>
      </c>
      <c r="E18" s="5"/>
      <c r="F18" s="26">
        <v>10000</v>
      </c>
      <c r="G18" s="5"/>
      <c r="H18" s="5"/>
      <c r="I18" s="5"/>
      <c r="J18" s="5"/>
      <c r="K18" s="5"/>
      <c r="L18" s="5"/>
      <c r="M18" s="5"/>
      <c r="N18" s="5"/>
    </row>
    <row r="19" spans="1:14" x14ac:dyDescent="0.25">
      <c r="A19" s="5"/>
      <c r="B19" s="5"/>
      <c r="C19" s="5"/>
      <c r="D19" s="5"/>
      <c r="E19" s="5"/>
      <c r="F19" s="26"/>
      <c r="G19" s="5"/>
      <c r="H19" s="5"/>
      <c r="I19" s="5"/>
      <c r="J19" s="5"/>
      <c r="K19" s="5"/>
      <c r="L19" s="5"/>
      <c r="M19" s="5"/>
      <c r="N19" s="5"/>
    </row>
    <row r="20" spans="1:14" x14ac:dyDescent="0.25">
      <c r="A20" s="5"/>
      <c r="B20" s="5"/>
      <c r="C20" s="5"/>
      <c r="D20" s="5"/>
      <c r="E20" s="5"/>
      <c r="F20" s="26"/>
      <c r="G20" s="5"/>
      <c r="H20" s="5"/>
      <c r="I20" s="5"/>
      <c r="J20" s="5"/>
      <c r="K20" s="5"/>
      <c r="L20" s="5"/>
      <c r="M20" s="5"/>
      <c r="N20" s="5"/>
    </row>
    <row r="21" spans="1:14" x14ac:dyDescent="0.25">
      <c r="A21" s="5"/>
      <c r="B21" s="5"/>
      <c r="C21" s="5"/>
      <c r="D21" s="5"/>
      <c r="E21" s="5"/>
      <c r="F21" s="26"/>
      <c r="G21" s="5"/>
      <c r="H21" s="5"/>
      <c r="I21" s="5"/>
      <c r="J21" s="5"/>
      <c r="K21" s="5"/>
      <c r="L21" s="5"/>
      <c r="M21" s="5"/>
      <c r="N21" s="5"/>
    </row>
    <row r="22" spans="1:14" x14ac:dyDescent="0.25">
      <c r="A22" s="5"/>
      <c r="B22" s="5"/>
      <c r="C22" s="5"/>
      <c r="D22" s="5"/>
      <c r="E22" s="5"/>
      <c r="F22" s="26"/>
      <c r="G22" s="5"/>
      <c r="H22" s="5"/>
      <c r="I22" s="5"/>
      <c r="J22" s="5"/>
      <c r="K22" s="5"/>
      <c r="L22" s="5"/>
      <c r="M22" s="5"/>
      <c r="N22" s="5"/>
    </row>
    <row r="23" spans="1:14" x14ac:dyDescent="0.25">
      <c r="A23" s="25" t="s">
        <v>20</v>
      </c>
      <c r="B23" s="5"/>
      <c r="C23" s="5"/>
      <c r="D23" s="5"/>
      <c r="E23" s="5"/>
      <c r="F23" s="26">
        <v>50000</v>
      </c>
      <c r="G23" s="5"/>
      <c r="H23" s="5"/>
      <c r="I23" s="5"/>
      <c r="J23" s="5"/>
      <c r="K23" s="5"/>
      <c r="L23" s="5"/>
      <c r="M23" s="5"/>
      <c r="N23" s="5"/>
    </row>
    <row r="24" spans="1:14" ht="11.2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5">
      <c r="A25" s="7" t="s">
        <v>21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25">
      <c r="A30" s="5"/>
      <c r="B30" s="18" t="s">
        <v>207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25">
      <c r="A31" s="5"/>
      <c r="B31" s="19" t="s">
        <v>22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25">
      <c r="A32" s="27"/>
      <c r="B32" s="28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4" x14ac:dyDescent="0.25">
      <c r="A33" s="27"/>
      <c r="B33" s="28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34" spans="1:14" x14ac:dyDescent="0.25">
      <c r="A34" s="27"/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1:14" x14ac:dyDescent="0.25">
      <c r="A35" s="27"/>
      <c r="B35" s="28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  <row r="36" spans="1:14" x14ac:dyDescent="0.25">
      <c r="A36" t="s">
        <v>0</v>
      </c>
    </row>
    <row r="38" spans="1:14" x14ac:dyDescent="0.25">
      <c r="G38" t="s">
        <v>25</v>
      </c>
    </row>
    <row r="39" spans="1:14" x14ac:dyDescent="0.25">
      <c r="G39" t="s">
        <v>206</v>
      </c>
    </row>
    <row r="41" spans="1:14" x14ac:dyDescent="0.25">
      <c r="A41" t="s">
        <v>39</v>
      </c>
    </row>
    <row r="42" spans="1:14" x14ac:dyDescent="0.25">
      <c r="A42" t="s">
        <v>1</v>
      </c>
      <c r="H42" t="s">
        <v>24</v>
      </c>
      <c r="K42" t="s">
        <v>2</v>
      </c>
    </row>
    <row r="43" spans="1:14" ht="18.75" customHeight="1" x14ac:dyDescent="0.25">
      <c r="A43" s="35" t="s">
        <v>187</v>
      </c>
      <c r="F43" t="s">
        <v>3</v>
      </c>
      <c r="G43" t="s">
        <v>4</v>
      </c>
      <c r="I43" t="s">
        <v>5</v>
      </c>
      <c r="K43" t="s">
        <v>6</v>
      </c>
    </row>
    <row r="44" spans="1:14" x14ac:dyDescent="0.25">
      <c r="A44" t="s">
        <v>7</v>
      </c>
      <c r="B44" t="s">
        <v>8</v>
      </c>
      <c r="C44" s="35" t="s">
        <v>9</v>
      </c>
      <c r="D44" s="35" t="s">
        <v>223</v>
      </c>
      <c r="F44" s="63" t="s">
        <v>12</v>
      </c>
      <c r="G44" s="63" t="s">
        <v>19</v>
      </c>
      <c r="H44" s="63"/>
      <c r="I44" s="63"/>
      <c r="J44" s="63"/>
      <c r="K44" s="63"/>
      <c r="L44" s="63"/>
      <c r="M44" s="63"/>
      <c r="N44" s="63"/>
    </row>
    <row r="45" spans="1:14" x14ac:dyDescent="0.25">
      <c r="F45" s="63"/>
      <c r="G45" s="35" t="s">
        <v>13</v>
      </c>
      <c r="I45" s="35" t="s">
        <v>16</v>
      </c>
      <c r="K45" s="35" t="s">
        <v>17</v>
      </c>
      <c r="M45" s="35" t="s">
        <v>18</v>
      </c>
    </row>
    <row r="46" spans="1:14" x14ac:dyDescent="0.25">
      <c r="D46" t="s">
        <v>11</v>
      </c>
      <c r="E46" t="s">
        <v>8</v>
      </c>
      <c r="G46" t="s">
        <v>14</v>
      </c>
      <c r="H46" t="s">
        <v>15</v>
      </c>
      <c r="I46" t="s">
        <v>14</v>
      </c>
      <c r="J46" t="s">
        <v>15</v>
      </c>
      <c r="K46" t="s">
        <v>14</v>
      </c>
      <c r="L46" t="s">
        <v>15</v>
      </c>
      <c r="M46" t="s">
        <v>14</v>
      </c>
      <c r="N46" t="s">
        <v>15</v>
      </c>
    </row>
    <row r="47" spans="1:14" ht="26.25" x14ac:dyDescent="0.25">
      <c r="B47" s="30" t="s">
        <v>30</v>
      </c>
    </row>
    <row r="49" spans="1:6" x14ac:dyDescent="0.25">
      <c r="B49" t="s">
        <v>31</v>
      </c>
      <c r="D49">
        <v>1</v>
      </c>
      <c r="E49" t="s">
        <v>32</v>
      </c>
      <c r="F49" s="31">
        <v>100000</v>
      </c>
    </row>
    <row r="50" spans="1:6" x14ac:dyDescent="0.25">
      <c r="F50" s="31"/>
    </row>
    <row r="51" spans="1:6" x14ac:dyDescent="0.25">
      <c r="B51" t="s">
        <v>33</v>
      </c>
      <c r="F51" s="31"/>
    </row>
    <row r="52" spans="1:6" x14ac:dyDescent="0.25">
      <c r="B52" t="s">
        <v>34</v>
      </c>
      <c r="D52">
        <v>1</v>
      </c>
      <c r="E52" t="s">
        <v>32</v>
      </c>
      <c r="F52" s="32">
        <v>1000000</v>
      </c>
    </row>
    <row r="53" spans="1:6" x14ac:dyDescent="0.25">
      <c r="B53" t="s">
        <v>35</v>
      </c>
      <c r="D53">
        <v>1</v>
      </c>
      <c r="E53" t="s">
        <v>32</v>
      </c>
      <c r="F53" s="31">
        <v>200000</v>
      </c>
    </row>
    <row r="54" spans="1:6" x14ac:dyDescent="0.25">
      <c r="B54" t="s">
        <v>36</v>
      </c>
      <c r="D54">
        <v>1</v>
      </c>
      <c r="E54" t="s">
        <v>32</v>
      </c>
      <c r="F54" s="31">
        <v>10000</v>
      </c>
    </row>
    <row r="55" spans="1:6" x14ac:dyDescent="0.25">
      <c r="B55" t="s">
        <v>37</v>
      </c>
      <c r="D55">
        <v>4</v>
      </c>
      <c r="E55" t="s">
        <v>32</v>
      </c>
      <c r="F55" s="31">
        <v>100000</v>
      </c>
    </row>
    <row r="56" spans="1:6" x14ac:dyDescent="0.25">
      <c r="B56" t="s">
        <v>38</v>
      </c>
      <c r="D56">
        <v>5</v>
      </c>
      <c r="E56" t="s">
        <v>32</v>
      </c>
      <c r="F56" s="31">
        <v>100000</v>
      </c>
    </row>
    <row r="57" spans="1:6" x14ac:dyDescent="0.25">
      <c r="F57" s="31"/>
    </row>
    <row r="58" spans="1:6" x14ac:dyDescent="0.25">
      <c r="F58" s="31"/>
    </row>
    <row r="59" spans="1:6" x14ac:dyDescent="0.25">
      <c r="A59" t="s">
        <v>20</v>
      </c>
      <c r="F59" s="32">
        <f>SUM(F49:F58)</f>
        <v>1510000</v>
      </c>
    </row>
    <row r="61" spans="1:6" x14ac:dyDescent="0.25">
      <c r="A61" t="s">
        <v>208</v>
      </c>
    </row>
    <row r="62" spans="1:6" x14ac:dyDescent="0.25">
      <c r="A62" t="s">
        <v>209</v>
      </c>
    </row>
    <row r="65" spans="1:14" x14ac:dyDescent="0.25">
      <c r="A65" t="s">
        <v>0</v>
      </c>
    </row>
    <row r="67" spans="1:14" x14ac:dyDescent="0.25">
      <c r="G67" t="s">
        <v>25</v>
      </c>
    </row>
    <row r="68" spans="1:14" x14ac:dyDescent="0.25">
      <c r="G68" t="s">
        <v>206</v>
      </c>
    </row>
    <row r="70" spans="1:14" x14ac:dyDescent="0.25">
      <c r="A70" t="s">
        <v>39</v>
      </c>
    </row>
    <row r="71" spans="1:14" x14ac:dyDescent="0.25">
      <c r="A71" t="s">
        <v>1</v>
      </c>
      <c r="H71" t="s">
        <v>24</v>
      </c>
      <c r="K71" t="s">
        <v>2</v>
      </c>
    </row>
    <row r="72" spans="1:14" ht="18.75" customHeight="1" x14ac:dyDescent="0.25">
      <c r="A72" s="35" t="s">
        <v>188</v>
      </c>
      <c r="F72" t="s">
        <v>3</v>
      </c>
      <c r="G72" t="s">
        <v>4</v>
      </c>
      <c r="I72" t="s">
        <v>5</v>
      </c>
      <c r="K72" t="s">
        <v>6</v>
      </c>
    </row>
    <row r="73" spans="1:14" x14ac:dyDescent="0.25">
      <c r="A73" t="s">
        <v>7</v>
      </c>
      <c r="B73" t="s">
        <v>8</v>
      </c>
      <c r="C73" s="35" t="s">
        <v>9</v>
      </c>
      <c r="D73" s="35" t="s">
        <v>224</v>
      </c>
      <c r="F73" s="35" t="s">
        <v>12</v>
      </c>
      <c r="G73" s="63" t="s">
        <v>19</v>
      </c>
      <c r="H73" s="63"/>
      <c r="I73" s="63"/>
      <c r="J73" s="63"/>
      <c r="K73" s="63"/>
      <c r="L73" s="63"/>
      <c r="M73" s="63"/>
      <c r="N73" s="63"/>
    </row>
    <row r="74" spans="1:14" x14ac:dyDescent="0.25">
      <c r="G74" s="35" t="s">
        <v>13</v>
      </c>
      <c r="I74" s="35" t="s">
        <v>16</v>
      </c>
      <c r="K74" s="35" t="s">
        <v>17</v>
      </c>
      <c r="M74" s="35" t="s">
        <v>18</v>
      </c>
    </row>
    <row r="75" spans="1:14" x14ac:dyDescent="0.25">
      <c r="D75" t="s">
        <v>11</v>
      </c>
      <c r="E75" t="s">
        <v>8</v>
      </c>
      <c r="G75" t="s">
        <v>14</v>
      </c>
      <c r="H75" t="s">
        <v>15</v>
      </c>
      <c r="I75" t="s">
        <v>14</v>
      </c>
      <c r="J75" t="s">
        <v>15</v>
      </c>
      <c r="K75" t="s">
        <v>14</v>
      </c>
      <c r="L75" t="s">
        <v>15</v>
      </c>
      <c r="M75" t="s">
        <v>14</v>
      </c>
      <c r="N75" t="s">
        <v>15</v>
      </c>
    </row>
    <row r="77" spans="1:14" x14ac:dyDescent="0.25">
      <c r="B77" t="s">
        <v>40</v>
      </c>
      <c r="F77" s="31"/>
    </row>
    <row r="78" spans="1:14" x14ac:dyDescent="0.25">
      <c r="B78" t="s">
        <v>41</v>
      </c>
      <c r="D78">
        <v>1</v>
      </c>
      <c r="E78" t="s">
        <v>32</v>
      </c>
      <c r="F78" s="31">
        <v>100000</v>
      </c>
    </row>
    <row r="79" spans="1:14" x14ac:dyDescent="0.25">
      <c r="F79" s="31"/>
    </row>
    <row r="80" spans="1:14" x14ac:dyDescent="0.25">
      <c r="B80" t="s">
        <v>42</v>
      </c>
      <c r="F80" s="31">
        <v>250000</v>
      </c>
    </row>
    <row r="81" spans="2:6" x14ac:dyDescent="0.25">
      <c r="B81" t="s">
        <v>43</v>
      </c>
      <c r="D81">
        <v>1</v>
      </c>
      <c r="E81" t="s">
        <v>32</v>
      </c>
      <c r="F81" s="31"/>
    </row>
    <row r="82" spans="2:6" x14ac:dyDescent="0.25">
      <c r="F82" s="31"/>
    </row>
    <row r="83" spans="2:6" x14ac:dyDescent="0.25">
      <c r="B83" t="s">
        <v>44</v>
      </c>
      <c r="F83" s="31">
        <v>50000</v>
      </c>
    </row>
    <row r="84" spans="2:6" x14ac:dyDescent="0.25">
      <c r="B84" t="s">
        <v>45</v>
      </c>
      <c r="F84" s="31"/>
    </row>
    <row r="85" spans="2:6" x14ac:dyDescent="0.25">
      <c r="B85" t="s">
        <v>46</v>
      </c>
      <c r="F85" s="31"/>
    </row>
    <row r="86" spans="2:6" x14ac:dyDescent="0.25">
      <c r="B86" t="s">
        <v>47</v>
      </c>
      <c r="F86" s="31"/>
    </row>
    <row r="87" spans="2:6" x14ac:dyDescent="0.25">
      <c r="B87" t="s">
        <v>48</v>
      </c>
      <c r="F87" s="31"/>
    </row>
    <row r="88" spans="2:6" x14ac:dyDescent="0.25">
      <c r="B88" t="s">
        <v>49</v>
      </c>
      <c r="F88" s="31"/>
    </row>
    <row r="89" spans="2:6" x14ac:dyDescent="0.25">
      <c r="B89" t="s">
        <v>50</v>
      </c>
      <c r="F89" s="31"/>
    </row>
    <row r="90" spans="2:6" x14ac:dyDescent="0.25">
      <c r="B90" t="s">
        <v>51</v>
      </c>
      <c r="F90" s="31"/>
    </row>
    <row r="91" spans="2:6" x14ac:dyDescent="0.25">
      <c r="B91" t="s">
        <v>52</v>
      </c>
      <c r="F91" s="31"/>
    </row>
    <row r="92" spans="2:6" x14ac:dyDescent="0.25">
      <c r="B92" t="s">
        <v>53</v>
      </c>
      <c r="F92" s="31"/>
    </row>
    <row r="93" spans="2:6" x14ac:dyDescent="0.25">
      <c r="B93" t="s">
        <v>54</v>
      </c>
      <c r="F93" s="31">
        <v>20000</v>
      </c>
    </row>
    <row r="94" spans="2:6" x14ac:dyDescent="0.25">
      <c r="B94" t="s">
        <v>55</v>
      </c>
      <c r="F94" s="31"/>
    </row>
    <row r="95" spans="2:6" x14ac:dyDescent="0.25">
      <c r="B95" t="s">
        <v>56</v>
      </c>
      <c r="F95" s="31"/>
    </row>
    <row r="96" spans="2:6" x14ac:dyDescent="0.25">
      <c r="B96" t="s">
        <v>57</v>
      </c>
      <c r="F96" s="31"/>
    </row>
    <row r="97" spans="1:7" x14ac:dyDescent="0.25">
      <c r="B97" t="s">
        <v>58</v>
      </c>
      <c r="F97" s="31"/>
    </row>
    <row r="98" spans="1:7" x14ac:dyDescent="0.25">
      <c r="B98" t="s">
        <v>59</v>
      </c>
      <c r="F98" s="31"/>
    </row>
    <row r="99" spans="1:7" x14ac:dyDescent="0.25">
      <c r="F99" s="31"/>
    </row>
    <row r="100" spans="1:7" x14ac:dyDescent="0.25">
      <c r="F100" s="31"/>
    </row>
    <row r="101" spans="1:7" x14ac:dyDescent="0.25">
      <c r="A101" s="35" t="s">
        <v>20</v>
      </c>
      <c r="F101" s="31">
        <f>SUM(F78:F100)</f>
        <v>420000</v>
      </c>
    </row>
    <row r="102" spans="1:7" x14ac:dyDescent="0.25">
      <c r="F102" s="31"/>
    </row>
    <row r="103" spans="1:7" x14ac:dyDescent="0.25">
      <c r="F103" s="31"/>
    </row>
    <row r="104" spans="1:7" x14ac:dyDescent="0.25">
      <c r="F104" s="31"/>
    </row>
    <row r="105" spans="1:7" s="35" customFormat="1" x14ac:dyDescent="0.25">
      <c r="A105" s="35" t="s">
        <v>210</v>
      </c>
      <c r="F105" s="37"/>
    </row>
    <row r="106" spans="1:7" x14ac:dyDescent="0.25">
      <c r="A106" t="s">
        <v>211</v>
      </c>
      <c r="F106" s="31"/>
    </row>
    <row r="107" spans="1:7" x14ac:dyDescent="0.25">
      <c r="F107" s="31"/>
    </row>
    <row r="110" spans="1:7" x14ac:dyDescent="0.25">
      <c r="A110" t="s">
        <v>0</v>
      </c>
    </row>
    <row r="112" spans="1:7" x14ac:dyDescent="0.25">
      <c r="G112" t="s">
        <v>25</v>
      </c>
    </row>
    <row r="113" spans="1:14" x14ac:dyDescent="0.25">
      <c r="G113" t="s">
        <v>206</v>
      </c>
    </row>
    <row r="115" spans="1:14" x14ac:dyDescent="0.25">
      <c r="A115" t="s">
        <v>39</v>
      </c>
    </row>
    <row r="116" spans="1:14" x14ac:dyDescent="0.25">
      <c r="A116" t="s">
        <v>1</v>
      </c>
      <c r="H116" t="s">
        <v>24</v>
      </c>
      <c r="K116" t="s">
        <v>2</v>
      </c>
    </row>
    <row r="117" spans="1:14" ht="21" customHeight="1" x14ac:dyDescent="0.25">
      <c r="A117" s="35" t="s">
        <v>189</v>
      </c>
      <c r="F117" t="s">
        <v>3</v>
      </c>
      <c r="G117" t="s">
        <v>4</v>
      </c>
      <c r="I117" t="s">
        <v>5</v>
      </c>
      <c r="K117" t="s">
        <v>6</v>
      </c>
    </row>
    <row r="118" spans="1:14" x14ac:dyDescent="0.25">
      <c r="A118" t="s">
        <v>7</v>
      </c>
      <c r="B118" t="s">
        <v>8</v>
      </c>
      <c r="C118" s="35" t="s">
        <v>9</v>
      </c>
      <c r="D118" s="35" t="s">
        <v>225</v>
      </c>
      <c r="F118" s="35" t="s">
        <v>12</v>
      </c>
      <c r="G118" s="63" t="s">
        <v>19</v>
      </c>
      <c r="H118" s="63"/>
      <c r="I118" s="63"/>
      <c r="J118" s="63"/>
      <c r="K118" s="63"/>
      <c r="L118" s="63"/>
      <c r="M118" s="63"/>
      <c r="N118" s="63"/>
    </row>
    <row r="119" spans="1:14" x14ac:dyDescent="0.25">
      <c r="G119" s="35" t="s">
        <v>13</v>
      </c>
      <c r="I119" s="35" t="s">
        <v>16</v>
      </c>
      <c r="K119" s="35" t="s">
        <v>17</v>
      </c>
      <c r="M119" s="35" t="s">
        <v>18</v>
      </c>
    </row>
    <row r="120" spans="1:14" x14ac:dyDescent="0.25">
      <c r="D120" t="s">
        <v>11</v>
      </c>
      <c r="E120" t="s">
        <v>8</v>
      </c>
      <c r="G120" t="s">
        <v>14</v>
      </c>
      <c r="H120" t="s">
        <v>15</v>
      </c>
      <c r="I120" t="s">
        <v>14</v>
      </c>
      <c r="J120" t="s">
        <v>15</v>
      </c>
      <c r="K120" t="s">
        <v>14</v>
      </c>
      <c r="L120" t="s">
        <v>15</v>
      </c>
      <c r="M120" t="s">
        <v>14</v>
      </c>
      <c r="N120" t="s">
        <v>15</v>
      </c>
    </row>
    <row r="122" spans="1:14" x14ac:dyDescent="0.25">
      <c r="B122" t="s">
        <v>60</v>
      </c>
    </row>
    <row r="123" spans="1:14" x14ac:dyDescent="0.25">
      <c r="B123" t="s">
        <v>61</v>
      </c>
      <c r="F123" s="31">
        <v>20000</v>
      </c>
    </row>
    <row r="124" spans="1:14" x14ac:dyDescent="0.25">
      <c r="B124" t="s">
        <v>62</v>
      </c>
      <c r="F124" s="31"/>
    </row>
    <row r="125" spans="1:14" x14ac:dyDescent="0.25">
      <c r="B125" t="s">
        <v>63</v>
      </c>
      <c r="F125" s="31"/>
    </row>
    <row r="126" spans="1:14" x14ac:dyDescent="0.25">
      <c r="B126" t="s">
        <v>64</v>
      </c>
      <c r="F126" s="31"/>
    </row>
    <row r="127" spans="1:14" x14ac:dyDescent="0.25">
      <c r="F127" s="31"/>
    </row>
    <row r="128" spans="1:14" x14ac:dyDescent="0.25">
      <c r="B128" t="s">
        <v>65</v>
      </c>
      <c r="F128" s="31">
        <v>50000</v>
      </c>
    </row>
    <row r="129" spans="1:7" x14ac:dyDescent="0.25">
      <c r="B129" t="s">
        <v>66</v>
      </c>
      <c r="F129" s="31"/>
    </row>
    <row r="130" spans="1:7" x14ac:dyDescent="0.25">
      <c r="F130" s="31"/>
    </row>
    <row r="131" spans="1:7" x14ac:dyDescent="0.25">
      <c r="F131" s="31"/>
    </row>
    <row r="132" spans="1:7" s="35" customFormat="1" x14ac:dyDescent="0.25">
      <c r="A132" s="35" t="s">
        <v>20</v>
      </c>
      <c r="F132" s="37">
        <f>SUM(F123:F131)</f>
        <v>70000</v>
      </c>
    </row>
    <row r="137" spans="1:7" s="35" customFormat="1" x14ac:dyDescent="0.25">
      <c r="A137" s="35" t="s">
        <v>212</v>
      </c>
    </row>
    <row r="138" spans="1:7" x14ac:dyDescent="0.25">
      <c r="A138" t="s">
        <v>213</v>
      </c>
    </row>
    <row r="142" spans="1:7" x14ac:dyDescent="0.25">
      <c r="A142" t="s">
        <v>0</v>
      </c>
    </row>
    <row r="144" spans="1:7" x14ac:dyDescent="0.25">
      <c r="G144" t="s">
        <v>25</v>
      </c>
    </row>
    <row r="145" spans="1:14" x14ac:dyDescent="0.25">
      <c r="G145" t="s">
        <v>206</v>
      </c>
    </row>
    <row r="147" spans="1:14" x14ac:dyDescent="0.25">
      <c r="A147" t="s">
        <v>39</v>
      </c>
    </row>
    <row r="148" spans="1:14" x14ac:dyDescent="0.25">
      <c r="A148" t="s">
        <v>1</v>
      </c>
      <c r="H148" t="s">
        <v>24</v>
      </c>
      <c r="K148" t="s">
        <v>2</v>
      </c>
    </row>
    <row r="149" spans="1:14" ht="18" customHeight="1" x14ac:dyDescent="0.25">
      <c r="A149" s="35" t="s">
        <v>190</v>
      </c>
      <c r="F149" t="s">
        <v>3</v>
      </c>
      <c r="G149" t="s">
        <v>4</v>
      </c>
      <c r="I149" t="s">
        <v>5</v>
      </c>
      <c r="K149" t="s">
        <v>6</v>
      </c>
    </row>
    <row r="150" spans="1:14" x14ac:dyDescent="0.25">
      <c r="A150" t="s">
        <v>7</v>
      </c>
      <c r="B150" t="s">
        <v>8</v>
      </c>
      <c r="C150" s="35" t="s">
        <v>9</v>
      </c>
      <c r="D150" s="35" t="s">
        <v>224</v>
      </c>
      <c r="F150" s="63" t="s">
        <v>12</v>
      </c>
      <c r="G150" s="63" t="s">
        <v>19</v>
      </c>
      <c r="H150" s="63"/>
      <c r="I150" s="63"/>
      <c r="J150" s="63"/>
      <c r="K150" s="63"/>
      <c r="L150" s="63"/>
      <c r="M150" s="63"/>
      <c r="N150" s="63"/>
    </row>
    <row r="151" spans="1:14" x14ac:dyDescent="0.25">
      <c r="F151" s="63"/>
      <c r="G151" s="35" t="s">
        <v>13</v>
      </c>
      <c r="I151" s="35" t="s">
        <v>16</v>
      </c>
      <c r="K151" s="35" t="s">
        <v>17</v>
      </c>
      <c r="M151" s="35" t="s">
        <v>18</v>
      </c>
    </row>
    <row r="152" spans="1:14" x14ac:dyDescent="0.25">
      <c r="D152" t="s">
        <v>11</v>
      </c>
      <c r="E152" t="s">
        <v>8</v>
      </c>
      <c r="G152" t="s">
        <v>14</v>
      </c>
      <c r="H152" t="s">
        <v>15</v>
      </c>
      <c r="I152" t="s">
        <v>14</v>
      </c>
      <c r="J152" t="s">
        <v>15</v>
      </c>
      <c r="K152" t="s">
        <v>14</v>
      </c>
      <c r="L152" t="s">
        <v>15</v>
      </c>
      <c r="M152" t="s">
        <v>14</v>
      </c>
      <c r="N152" t="s">
        <v>15</v>
      </c>
    </row>
    <row r="153" spans="1:14" x14ac:dyDescent="0.25">
      <c r="B153" t="s">
        <v>26</v>
      </c>
    </row>
    <row r="154" spans="1:14" x14ac:dyDescent="0.25">
      <c r="B154" t="s">
        <v>67</v>
      </c>
      <c r="C154">
        <v>120000</v>
      </c>
      <c r="D154">
        <v>1</v>
      </c>
      <c r="E154" t="s">
        <v>68</v>
      </c>
      <c r="F154" s="31">
        <v>120000</v>
      </c>
    </row>
    <row r="155" spans="1:14" x14ac:dyDescent="0.25">
      <c r="B155" t="s">
        <v>69</v>
      </c>
      <c r="C155">
        <v>75000</v>
      </c>
      <c r="D155">
        <v>1</v>
      </c>
      <c r="E155" t="s">
        <v>68</v>
      </c>
      <c r="F155" s="31">
        <v>75000</v>
      </c>
    </row>
    <row r="156" spans="1:14" x14ac:dyDescent="0.25">
      <c r="F156" s="31"/>
    </row>
    <row r="157" spans="1:14" x14ac:dyDescent="0.25">
      <c r="B157" s="29" t="s">
        <v>27</v>
      </c>
      <c r="F157" s="31"/>
    </row>
    <row r="158" spans="1:14" x14ac:dyDescent="0.25">
      <c r="B158" t="s">
        <v>70</v>
      </c>
      <c r="D158">
        <v>1</v>
      </c>
      <c r="E158" t="s">
        <v>68</v>
      </c>
      <c r="F158" s="31">
        <v>120000</v>
      </c>
    </row>
    <row r="159" spans="1:14" x14ac:dyDescent="0.25">
      <c r="F159" s="31"/>
    </row>
    <row r="160" spans="1:14" x14ac:dyDescent="0.25">
      <c r="B160" t="s">
        <v>38</v>
      </c>
      <c r="F160" s="31"/>
    </row>
    <row r="161" spans="1:7" x14ac:dyDescent="0.25">
      <c r="B161" t="s">
        <v>71</v>
      </c>
      <c r="D161">
        <v>1</v>
      </c>
      <c r="E161" t="s">
        <v>32</v>
      </c>
      <c r="F161" s="31">
        <v>200000</v>
      </c>
    </row>
    <row r="162" spans="1:7" x14ac:dyDescent="0.25">
      <c r="F162" s="31"/>
    </row>
    <row r="163" spans="1:7" x14ac:dyDescent="0.25">
      <c r="F163" s="31"/>
    </row>
    <row r="164" spans="1:7" x14ac:dyDescent="0.25">
      <c r="A164" s="35" t="s">
        <v>20</v>
      </c>
      <c r="F164" s="37">
        <f>SUM(F154:F163)</f>
        <v>515000</v>
      </c>
    </row>
    <row r="165" spans="1:7" x14ac:dyDescent="0.25">
      <c r="F165" s="31"/>
    </row>
    <row r="166" spans="1:7" x14ac:dyDescent="0.25">
      <c r="F166" s="31"/>
    </row>
    <row r="167" spans="1:7" x14ac:dyDescent="0.25">
      <c r="F167" s="31"/>
    </row>
    <row r="168" spans="1:7" s="35" customFormat="1" x14ac:dyDescent="0.25">
      <c r="A168" s="35" t="s">
        <v>214</v>
      </c>
      <c r="F168" s="37"/>
    </row>
    <row r="169" spans="1:7" x14ac:dyDescent="0.25">
      <c r="A169" t="s">
        <v>213</v>
      </c>
      <c r="F169" s="31"/>
    </row>
    <row r="170" spans="1:7" x14ac:dyDescent="0.25">
      <c r="F170" s="31"/>
    </row>
    <row r="171" spans="1:7" x14ac:dyDescent="0.25">
      <c r="F171" s="31"/>
    </row>
    <row r="172" spans="1:7" x14ac:dyDescent="0.25">
      <c r="F172" s="31"/>
    </row>
    <row r="173" spans="1:7" x14ac:dyDescent="0.25">
      <c r="A173" t="s">
        <v>0</v>
      </c>
      <c r="F173" s="31"/>
    </row>
    <row r="174" spans="1:7" x14ac:dyDescent="0.25">
      <c r="F174" s="31"/>
    </row>
    <row r="175" spans="1:7" x14ac:dyDescent="0.25">
      <c r="F175" s="31"/>
      <c r="G175" t="s">
        <v>25</v>
      </c>
    </row>
    <row r="176" spans="1:7" x14ac:dyDescent="0.25">
      <c r="F176" s="31"/>
      <c r="G176" t="s">
        <v>206</v>
      </c>
    </row>
    <row r="177" spans="1:14" x14ac:dyDescent="0.25">
      <c r="F177" s="31"/>
    </row>
    <row r="178" spans="1:14" x14ac:dyDescent="0.25">
      <c r="A178" t="s">
        <v>39</v>
      </c>
      <c r="F178" s="31"/>
    </row>
    <row r="179" spans="1:14" x14ac:dyDescent="0.25">
      <c r="A179" t="s">
        <v>1</v>
      </c>
      <c r="F179" s="31"/>
      <c r="H179" t="s">
        <v>24</v>
      </c>
      <c r="K179" t="s">
        <v>2</v>
      </c>
    </row>
    <row r="180" spans="1:14" ht="18.75" customHeight="1" x14ac:dyDescent="0.25">
      <c r="A180" s="35" t="s">
        <v>192</v>
      </c>
      <c r="F180" s="31" t="s">
        <v>3</v>
      </c>
      <c r="G180" t="s">
        <v>4</v>
      </c>
      <c r="I180" t="s">
        <v>5</v>
      </c>
      <c r="K180" t="s">
        <v>6</v>
      </c>
    </row>
    <row r="181" spans="1:14" x14ac:dyDescent="0.25">
      <c r="A181" t="s">
        <v>7</v>
      </c>
      <c r="B181" t="s">
        <v>8</v>
      </c>
      <c r="C181" s="35" t="s">
        <v>9</v>
      </c>
      <c r="D181" s="35" t="s">
        <v>224</v>
      </c>
      <c r="F181" s="65" t="s">
        <v>12</v>
      </c>
      <c r="G181" s="63" t="s">
        <v>19</v>
      </c>
      <c r="H181" s="63"/>
      <c r="I181" s="63"/>
      <c r="J181" s="63"/>
      <c r="K181" s="63"/>
      <c r="L181" s="63"/>
      <c r="M181" s="63"/>
      <c r="N181" s="63"/>
    </row>
    <row r="182" spans="1:14" x14ac:dyDescent="0.25">
      <c r="D182" s="64"/>
      <c r="E182" s="64"/>
      <c r="F182" s="65"/>
      <c r="G182" s="35" t="s">
        <v>13</v>
      </c>
      <c r="I182" s="35" t="s">
        <v>16</v>
      </c>
      <c r="K182" s="35" t="s">
        <v>17</v>
      </c>
      <c r="M182" s="35" t="s">
        <v>18</v>
      </c>
    </row>
    <row r="183" spans="1:14" x14ac:dyDescent="0.25">
      <c r="D183" t="s">
        <v>11</v>
      </c>
      <c r="E183" t="s">
        <v>8</v>
      </c>
      <c r="F183" s="31"/>
      <c r="G183" t="s">
        <v>14</v>
      </c>
      <c r="H183" t="s">
        <v>15</v>
      </c>
      <c r="I183" t="s">
        <v>14</v>
      </c>
      <c r="J183" t="s">
        <v>15</v>
      </c>
      <c r="K183" t="s">
        <v>14</v>
      </c>
      <c r="L183" t="s">
        <v>15</v>
      </c>
      <c r="M183" t="s">
        <v>14</v>
      </c>
      <c r="N183" t="s">
        <v>15</v>
      </c>
    </row>
    <row r="184" spans="1:14" x14ac:dyDescent="0.25">
      <c r="B184" t="s">
        <v>72</v>
      </c>
      <c r="F184" s="31"/>
    </row>
    <row r="185" spans="1:14" x14ac:dyDescent="0.25">
      <c r="B185" t="s">
        <v>73</v>
      </c>
      <c r="E185" t="s">
        <v>74</v>
      </c>
      <c r="F185" s="31">
        <v>10500</v>
      </c>
    </row>
    <row r="186" spans="1:14" x14ac:dyDescent="0.25">
      <c r="B186" t="s">
        <v>75</v>
      </c>
      <c r="E186" t="s">
        <v>76</v>
      </c>
      <c r="F186" s="31">
        <v>3000</v>
      </c>
    </row>
    <row r="187" spans="1:14" x14ac:dyDescent="0.25">
      <c r="B187" t="s">
        <v>77</v>
      </c>
      <c r="E187" t="s">
        <v>78</v>
      </c>
      <c r="F187" s="31">
        <v>4000</v>
      </c>
    </row>
    <row r="188" spans="1:14" x14ac:dyDescent="0.25">
      <c r="B188" t="s">
        <v>79</v>
      </c>
      <c r="E188" t="s">
        <v>80</v>
      </c>
      <c r="F188" s="31">
        <v>9000</v>
      </c>
    </row>
    <row r="189" spans="1:14" x14ac:dyDescent="0.25">
      <c r="B189" t="s">
        <v>81</v>
      </c>
      <c r="E189" t="s">
        <v>82</v>
      </c>
      <c r="F189" s="31">
        <v>2500</v>
      </c>
    </row>
    <row r="190" spans="1:14" x14ac:dyDescent="0.25">
      <c r="B190" t="s">
        <v>83</v>
      </c>
      <c r="E190" t="s">
        <v>82</v>
      </c>
      <c r="F190" s="31">
        <v>5000</v>
      </c>
    </row>
    <row r="191" spans="1:14" x14ac:dyDescent="0.25">
      <c r="B191" t="s">
        <v>84</v>
      </c>
      <c r="E191" t="s">
        <v>82</v>
      </c>
      <c r="F191" s="31">
        <v>6000</v>
      </c>
    </row>
    <row r="192" spans="1:14" x14ac:dyDescent="0.25">
      <c r="B192" t="s">
        <v>85</v>
      </c>
      <c r="E192" t="s">
        <v>86</v>
      </c>
      <c r="F192" s="31">
        <v>12000</v>
      </c>
    </row>
    <row r="193" spans="2:6" x14ac:dyDescent="0.25">
      <c r="B193" t="s">
        <v>87</v>
      </c>
      <c r="E193" t="s">
        <v>88</v>
      </c>
      <c r="F193" s="31">
        <v>4500</v>
      </c>
    </row>
    <row r="194" spans="2:6" x14ac:dyDescent="0.25">
      <c r="B194" t="s">
        <v>89</v>
      </c>
      <c r="E194" t="s">
        <v>90</v>
      </c>
      <c r="F194" s="31">
        <v>600</v>
      </c>
    </row>
    <row r="195" spans="2:6" x14ac:dyDescent="0.25">
      <c r="B195" t="s">
        <v>91</v>
      </c>
      <c r="E195" t="s">
        <v>90</v>
      </c>
      <c r="F195" s="31">
        <v>2000</v>
      </c>
    </row>
    <row r="196" spans="2:6" x14ac:dyDescent="0.25">
      <c r="B196" t="s">
        <v>92</v>
      </c>
      <c r="E196" t="s">
        <v>90</v>
      </c>
      <c r="F196" s="31">
        <v>2000</v>
      </c>
    </row>
    <row r="197" spans="2:6" x14ac:dyDescent="0.25">
      <c r="B197" t="s">
        <v>93</v>
      </c>
      <c r="E197" t="s">
        <v>90</v>
      </c>
      <c r="F197" s="31">
        <v>2000</v>
      </c>
    </row>
    <row r="198" spans="2:6" x14ac:dyDescent="0.25">
      <c r="B198" t="s">
        <v>94</v>
      </c>
      <c r="E198" t="s">
        <v>90</v>
      </c>
      <c r="F198" s="31">
        <v>500</v>
      </c>
    </row>
    <row r="199" spans="2:6" x14ac:dyDescent="0.25">
      <c r="B199" t="s">
        <v>95</v>
      </c>
      <c r="E199" t="s">
        <v>86</v>
      </c>
      <c r="F199" s="31">
        <v>3500</v>
      </c>
    </row>
    <row r="200" spans="2:6" x14ac:dyDescent="0.25">
      <c r="B200" t="s">
        <v>96</v>
      </c>
      <c r="E200" t="s">
        <v>97</v>
      </c>
      <c r="F200" s="31">
        <v>1000</v>
      </c>
    </row>
    <row r="201" spans="2:6" x14ac:dyDescent="0.25">
      <c r="B201" t="s">
        <v>98</v>
      </c>
      <c r="E201" t="s">
        <v>97</v>
      </c>
      <c r="F201" s="31">
        <v>1000</v>
      </c>
    </row>
    <row r="202" spans="2:6" x14ac:dyDescent="0.25">
      <c r="B202" t="s">
        <v>99</v>
      </c>
      <c r="E202" t="s">
        <v>97</v>
      </c>
      <c r="F202" s="31">
        <v>500</v>
      </c>
    </row>
    <row r="203" spans="2:6" x14ac:dyDescent="0.25">
      <c r="B203" t="s">
        <v>100</v>
      </c>
      <c r="E203" t="s">
        <v>88</v>
      </c>
      <c r="F203" s="31">
        <v>400</v>
      </c>
    </row>
    <row r="204" spans="2:6" x14ac:dyDescent="0.25">
      <c r="B204" t="s">
        <v>101</v>
      </c>
      <c r="E204" t="s">
        <v>88</v>
      </c>
      <c r="F204" s="31">
        <v>300</v>
      </c>
    </row>
    <row r="205" spans="2:6" x14ac:dyDescent="0.25">
      <c r="B205" t="s">
        <v>102</v>
      </c>
      <c r="E205" t="s">
        <v>103</v>
      </c>
      <c r="F205" s="31">
        <v>3000</v>
      </c>
    </row>
    <row r="206" spans="2:6" x14ac:dyDescent="0.25">
      <c r="B206" t="s">
        <v>104</v>
      </c>
      <c r="E206" t="s">
        <v>105</v>
      </c>
      <c r="F206" s="31">
        <v>4000</v>
      </c>
    </row>
    <row r="207" spans="2:6" x14ac:dyDescent="0.25">
      <c r="B207" t="s">
        <v>106</v>
      </c>
      <c r="E207" t="s">
        <v>105</v>
      </c>
      <c r="F207" s="31">
        <v>4000</v>
      </c>
    </row>
    <row r="208" spans="2:6" x14ac:dyDescent="0.25">
      <c r="B208" t="s">
        <v>107</v>
      </c>
      <c r="E208" t="s">
        <v>105</v>
      </c>
      <c r="F208" s="31">
        <v>1000</v>
      </c>
    </row>
    <row r="209" spans="2:6" x14ac:dyDescent="0.25">
      <c r="B209" t="s">
        <v>108</v>
      </c>
      <c r="E209" t="s">
        <v>97</v>
      </c>
      <c r="F209" s="31">
        <v>1000</v>
      </c>
    </row>
    <row r="210" spans="2:6" x14ac:dyDescent="0.25">
      <c r="B210" t="s">
        <v>109</v>
      </c>
      <c r="E210" t="s">
        <v>97</v>
      </c>
      <c r="F210" s="31">
        <v>500</v>
      </c>
    </row>
    <row r="211" spans="2:6" x14ac:dyDescent="0.25">
      <c r="B211" t="s">
        <v>110</v>
      </c>
      <c r="E211" t="s">
        <v>90</v>
      </c>
      <c r="F211" s="31">
        <v>600</v>
      </c>
    </row>
    <row r="212" spans="2:6" x14ac:dyDescent="0.25">
      <c r="B212" t="s">
        <v>111</v>
      </c>
      <c r="E212" t="s">
        <v>90</v>
      </c>
      <c r="F212" s="31">
        <v>300</v>
      </c>
    </row>
    <row r="213" spans="2:6" x14ac:dyDescent="0.25">
      <c r="B213" t="s">
        <v>112</v>
      </c>
      <c r="E213" t="s">
        <v>90</v>
      </c>
      <c r="F213" s="31">
        <v>500</v>
      </c>
    </row>
    <row r="214" spans="2:6" x14ac:dyDescent="0.25">
      <c r="B214" t="s">
        <v>113</v>
      </c>
      <c r="E214" t="s">
        <v>114</v>
      </c>
      <c r="F214" s="31">
        <v>1800</v>
      </c>
    </row>
    <row r="215" spans="2:6" x14ac:dyDescent="0.25">
      <c r="B215" t="s">
        <v>115</v>
      </c>
      <c r="E215" t="s">
        <v>90</v>
      </c>
      <c r="F215" s="31">
        <v>1500</v>
      </c>
    </row>
    <row r="216" spans="2:6" x14ac:dyDescent="0.25">
      <c r="B216" t="s">
        <v>116</v>
      </c>
      <c r="E216" t="s">
        <v>90</v>
      </c>
      <c r="F216" s="31">
        <v>3000</v>
      </c>
    </row>
    <row r="217" spans="2:6" x14ac:dyDescent="0.25">
      <c r="B217" t="s">
        <v>117</v>
      </c>
      <c r="E217" t="s">
        <v>118</v>
      </c>
      <c r="F217" s="31">
        <v>1500</v>
      </c>
    </row>
    <row r="218" spans="2:6" x14ac:dyDescent="0.25">
      <c r="B218" t="s">
        <v>119</v>
      </c>
      <c r="E218" t="s">
        <v>120</v>
      </c>
      <c r="F218" s="31">
        <v>3000</v>
      </c>
    </row>
    <row r="219" spans="2:6" x14ac:dyDescent="0.25">
      <c r="B219" t="s">
        <v>121</v>
      </c>
      <c r="E219" t="s">
        <v>122</v>
      </c>
      <c r="F219" s="31">
        <v>1000</v>
      </c>
    </row>
    <row r="220" spans="2:6" x14ac:dyDescent="0.25">
      <c r="B220" t="s">
        <v>123</v>
      </c>
      <c r="E220" t="s">
        <v>124</v>
      </c>
      <c r="F220" s="31">
        <v>3000</v>
      </c>
    </row>
    <row r="221" spans="2:6" x14ac:dyDescent="0.25">
      <c r="F221" s="31"/>
    </row>
    <row r="222" spans="2:6" x14ac:dyDescent="0.25">
      <c r="B222" t="s">
        <v>125</v>
      </c>
      <c r="E222" t="s">
        <v>126</v>
      </c>
      <c r="F222" s="31">
        <v>3000</v>
      </c>
    </row>
    <row r="223" spans="2:6" x14ac:dyDescent="0.25">
      <c r="B223" t="s">
        <v>127</v>
      </c>
      <c r="E223" t="s">
        <v>126</v>
      </c>
      <c r="F223" s="31">
        <v>12000</v>
      </c>
    </row>
    <row r="224" spans="2:6" x14ac:dyDescent="0.25">
      <c r="B224" t="s">
        <v>128</v>
      </c>
      <c r="F224" s="31">
        <v>50000</v>
      </c>
    </row>
    <row r="225" spans="1:6" x14ac:dyDescent="0.25">
      <c r="B225" t="s">
        <v>129</v>
      </c>
      <c r="E225" t="s">
        <v>105</v>
      </c>
      <c r="F225" s="31">
        <v>2000</v>
      </c>
    </row>
    <row r="226" spans="1:6" x14ac:dyDescent="0.25">
      <c r="B226" t="s">
        <v>130</v>
      </c>
      <c r="E226" t="s">
        <v>131</v>
      </c>
      <c r="F226" s="31">
        <v>100000</v>
      </c>
    </row>
    <row r="229" spans="1:6" s="35" customFormat="1" x14ac:dyDescent="0.25">
      <c r="A229" s="35" t="s">
        <v>20</v>
      </c>
      <c r="F229" s="38">
        <f>SUM(F185:F228)</f>
        <v>267000</v>
      </c>
    </row>
    <row r="234" spans="1:6" s="35" customFormat="1" x14ac:dyDescent="0.25">
      <c r="A234" s="35" t="s">
        <v>215</v>
      </c>
    </row>
    <row r="235" spans="1:6" x14ac:dyDescent="0.25">
      <c r="A235" t="s">
        <v>216</v>
      </c>
    </row>
    <row r="239" spans="1:6" x14ac:dyDescent="0.25">
      <c r="A239" t="s">
        <v>0</v>
      </c>
    </row>
    <row r="241" spans="1:14" x14ac:dyDescent="0.25">
      <c r="G241" t="s">
        <v>25</v>
      </c>
    </row>
    <row r="242" spans="1:14" x14ac:dyDescent="0.25">
      <c r="G242" t="s">
        <v>206</v>
      </c>
    </row>
    <row r="244" spans="1:14" x14ac:dyDescent="0.25">
      <c r="A244" t="s">
        <v>39</v>
      </c>
    </row>
    <row r="245" spans="1:14" x14ac:dyDescent="0.25">
      <c r="A245" t="s">
        <v>1</v>
      </c>
      <c r="H245" t="s">
        <v>24</v>
      </c>
      <c r="K245" t="s">
        <v>2</v>
      </c>
    </row>
    <row r="246" spans="1:14" ht="17.25" customHeight="1" x14ac:dyDescent="0.25">
      <c r="A246" s="35" t="s">
        <v>194</v>
      </c>
      <c r="F246" t="s">
        <v>3</v>
      </c>
      <c r="G246" t="s">
        <v>4</v>
      </c>
      <c r="I246" t="s">
        <v>5</v>
      </c>
      <c r="K246" t="s">
        <v>6</v>
      </c>
    </row>
    <row r="247" spans="1:14" x14ac:dyDescent="0.25">
      <c r="A247" t="s">
        <v>7</v>
      </c>
      <c r="B247" t="s">
        <v>8</v>
      </c>
      <c r="C247" s="35" t="s">
        <v>9</v>
      </c>
      <c r="D247" s="35" t="s">
        <v>224</v>
      </c>
      <c r="F247" s="63" t="s">
        <v>12</v>
      </c>
      <c r="G247" s="63" t="s">
        <v>19</v>
      </c>
      <c r="H247" s="63"/>
      <c r="I247" s="63"/>
      <c r="J247" s="63"/>
      <c r="K247" s="63"/>
      <c r="L247" s="63"/>
      <c r="M247" s="63"/>
      <c r="N247" s="63"/>
    </row>
    <row r="248" spans="1:14" x14ac:dyDescent="0.25">
      <c r="D248" s="64"/>
      <c r="E248" s="64"/>
      <c r="F248" s="63"/>
      <c r="G248" s="35" t="s">
        <v>13</v>
      </c>
      <c r="I248" s="35" t="s">
        <v>16</v>
      </c>
      <c r="K248" s="35" t="s">
        <v>17</v>
      </c>
      <c r="M248" s="35" t="s">
        <v>18</v>
      </c>
    </row>
    <row r="249" spans="1:14" x14ac:dyDescent="0.25">
      <c r="D249" t="s">
        <v>11</v>
      </c>
      <c r="E249" t="s">
        <v>8</v>
      </c>
      <c r="G249" t="s">
        <v>14</v>
      </c>
      <c r="H249" t="s">
        <v>15</v>
      </c>
      <c r="I249" t="s">
        <v>14</v>
      </c>
      <c r="J249" t="s">
        <v>15</v>
      </c>
      <c r="K249" t="s">
        <v>14</v>
      </c>
      <c r="L249" t="s">
        <v>15</v>
      </c>
      <c r="M249" t="s">
        <v>14</v>
      </c>
      <c r="N249" t="s">
        <v>15</v>
      </c>
    </row>
    <row r="250" spans="1:14" x14ac:dyDescent="0.25">
      <c r="B250" t="s">
        <v>132</v>
      </c>
      <c r="D250">
        <v>1</v>
      </c>
      <c r="E250" t="s">
        <v>131</v>
      </c>
      <c r="F250" s="31">
        <v>100000</v>
      </c>
      <c r="G250" s="31"/>
      <c r="H250" s="32">
        <v>25000</v>
      </c>
      <c r="I250" s="31"/>
      <c r="J250" s="32">
        <v>25000</v>
      </c>
      <c r="K250" s="31"/>
      <c r="L250" s="32">
        <v>25000</v>
      </c>
    </row>
    <row r="251" spans="1:14" x14ac:dyDescent="0.25">
      <c r="B251" t="s">
        <v>133</v>
      </c>
      <c r="D251">
        <v>1</v>
      </c>
      <c r="E251" t="s">
        <v>131</v>
      </c>
      <c r="F251" s="31">
        <v>120000</v>
      </c>
      <c r="G251" s="31"/>
      <c r="H251" s="32">
        <v>120000</v>
      </c>
      <c r="I251" s="31"/>
      <c r="J251" s="32"/>
      <c r="K251" s="31"/>
      <c r="L251" s="32"/>
    </row>
    <row r="252" spans="1:14" x14ac:dyDescent="0.25">
      <c r="B252" t="s">
        <v>134</v>
      </c>
      <c r="D252">
        <v>1</v>
      </c>
      <c r="E252" t="s">
        <v>135</v>
      </c>
      <c r="F252" s="31">
        <v>300000</v>
      </c>
      <c r="G252" s="31"/>
      <c r="H252" s="32">
        <v>75000</v>
      </c>
      <c r="I252" s="31"/>
      <c r="J252" s="32">
        <v>75000</v>
      </c>
      <c r="K252" s="31"/>
      <c r="L252" s="32">
        <v>75000</v>
      </c>
    </row>
    <row r="253" spans="1:14" x14ac:dyDescent="0.25">
      <c r="B253" t="s">
        <v>136</v>
      </c>
      <c r="D253">
        <v>1</v>
      </c>
      <c r="E253" t="s">
        <v>135</v>
      </c>
      <c r="F253" s="31">
        <v>100000</v>
      </c>
      <c r="G253" s="31"/>
      <c r="H253" s="32">
        <v>25000</v>
      </c>
      <c r="I253" s="31"/>
      <c r="J253" s="32">
        <v>25000</v>
      </c>
      <c r="K253" s="31"/>
      <c r="L253" s="32">
        <v>25000</v>
      </c>
    </row>
    <row r="254" spans="1:14" x14ac:dyDescent="0.25">
      <c r="B254" t="s">
        <v>137</v>
      </c>
      <c r="E254" t="s">
        <v>105</v>
      </c>
      <c r="F254" s="31">
        <v>12000</v>
      </c>
      <c r="G254" s="31"/>
      <c r="H254" s="32">
        <v>12000</v>
      </c>
      <c r="I254" s="31"/>
      <c r="J254" s="32"/>
      <c r="K254" s="31"/>
      <c r="L254" s="32"/>
    </row>
    <row r="255" spans="1:14" x14ac:dyDescent="0.25">
      <c r="B255" t="s">
        <v>138</v>
      </c>
      <c r="E255" t="s">
        <v>105</v>
      </c>
      <c r="F255" s="31">
        <v>8000</v>
      </c>
      <c r="G255" s="31"/>
      <c r="H255" s="32">
        <v>8000</v>
      </c>
      <c r="I255" s="31"/>
      <c r="J255" s="32"/>
      <c r="K255" s="31"/>
      <c r="L255" s="32"/>
    </row>
    <row r="256" spans="1:14" x14ac:dyDescent="0.25">
      <c r="B256" t="s">
        <v>139</v>
      </c>
      <c r="D256">
        <v>1</v>
      </c>
      <c r="E256" t="s">
        <v>135</v>
      </c>
      <c r="F256" s="31">
        <v>80000</v>
      </c>
      <c r="G256" s="31"/>
      <c r="H256" s="32">
        <v>80000</v>
      </c>
      <c r="I256" s="31"/>
      <c r="J256" s="32"/>
      <c r="K256" s="31"/>
      <c r="L256" s="32"/>
    </row>
    <row r="257" spans="1:12" x14ac:dyDescent="0.25">
      <c r="B257" t="s">
        <v>140</v>
      </c>
      <c r="D257">
        <v>1</v>
      </c>
      <c r="E257" t="s">
        <v>135</v>
      </c>
      <c r="F257" s="31">
        <v>20000</v>
      </c>
      <c r="G257" s="31"/>
      <c r="H257" s="32">
        <v>5000</v>
      </c>
      <c r="I257" s="31"/>
      <c r="J257" s="32">
        <v>5000</v>
      </c>
      <c r="K257" s="31"/>
      <c r="L257" s="32">
        <v>5000</v>
      </c>
    </row>
    <row r="258" spans="1:12" x14ac:dyDescent="0.25">
      <c r="B258" t="s">
        <v>141</v>
      </c>
      <c r="D258">
        <v>1</v>
      </c>
      <c r="E258" t="s">
        <v>142</v>
      </c>
      <c r="F258" s="31">
        <v>50000</v>
      </c>
      <c r="G258" s="31"/>
      <c r="H258" s="32">
        <v>12500</v>
      </c>
      <c r="I258" s="31"/>
      <c r="J258" s="32">
        <v>12500</v>
      </c>
      <c r="K258" s="31"/>
      <c r="L258" s="32">
        <v>12500</v>
      </c>
    </row>
    <row r="259" spans="1:12" x14ac:dyDescent="0.25">
      <c r="B259" t="s">
        <v>143</v>
      </c>
      <c r="E259" t="s">
        <v>118</v>
      </c>
      <c r="F259" s="31">
        <v>10000</v>
      </c>
      <c r="G259" s="31"/>
      <c r="H259" s="31"/>
      <c r="I259" s="31"/>
      <c r="J259" s="31"/>
      <c r="K259" s="31"/>
      <c r="L259" s="32">
        <v>10000</v>
      </c>
    </row>
    <row r="260" spans="1:12" x14ac:dyDescent="0.25">
      <c r="B260" t="s">
        <v>144</v>
      </c>
      <c r="E260" t="s">
        <v>118</v>
      </c>
      <c r="F260" s="31">
        <v>30000</v>
      </c>
      <c r="G260" s="31"/>
      <c r="H260" s="31"/>
      <c r="I260" s="31"/>
      <c r="J260" s="31"/>
      <c r="K260" s="31"/>
      <c r="L260" s="32">
        <v>30000</v>
      </c>
    </row>
    <row r="261" spans="1:12" x14ac:dyDescent="0.25">
      <c r="F261" s="31"/>
      <c r="G261" s="31"/>
      <c r="H261" s="31"/>
      <c r="I261" s="31"/>
      <c r="J261" s="31"/>
      <c r="K261" s="31"/>
      <c r="L261" s="32"/>
    </row>
    <row r="262" spans="1:12" x14ac:dyDescent="0.25">
      <c r="B262" t="s">
        <v>145</v>
      </c>
      <c r="D262">
        <v>1</v>
      </c>
      <c r="E262" t="s">
        <v>118</v>
      </c>
      <c r="F262" s="31">
        <v>150000</v>
      </c>
      <c r="G262" s="31"/>
      <c r="H262" s="31"/>
      <c r="I262" s="31"/>
      <c r="J262" s="31"/>
      <c r="K262" s="31"/>
      <c r="L262" s="32">
        <v>150000</v>
      </c>
    </row>
    <row r="266" spans="1:12" s="35" customFormat="1" x14ac:dyDescent="0.25">
      <c r="A266" s="35" t="s">
        <v>20</v>
      </c>
      <c r="F266" s="38">
        <f>SUM(F250:F264)</f>
        <v>980000</v>
      </c>
    </row>
    <row r="270" spans="1:12" s="35" customFormat="1" x14ac:dyDescent="0.25">
      <c r="A270" s="35" t="s">
        <v>217</v>
      </c>
    </row>
    <row r="271" spans="1:12" x14ac:dyDescent="0.25">
      <c r="A271" t="s">
        <v>211</v>
      </c>
    </row>
    <row r="275" spans="1:14" x14ac:dyDescent="0.25">
      <c r="A275" t="s">
        <v>0</v>
      </c>
    </row>
    <row r="277" spans="1:14" x14ac:dyDescent="0.25">
      <c r="G277" t="s">
        <v>25</v>
      </c>
    </row>
    <row r="278" spans="1:14" x14ac:dyDescent="0.25">
      <c r="G278" t="s">
        <v>206</v>
      </c>
    </row>
    <row r="280" spans="1:14" x14ac:dyDescent="0.25">
      <c r="A280" t="s">
        <v>39</v>
      </c>
    </row>
    <row r="281" spans="1:14" x14ac:dyDescent="0.25">
      <c r="A281" t="s">
        <v>1</v>
      </c>
      <c r="H281" t="s">
        <v>24</v>
      </c>
      <c r="K281" t="s">
        <v>2</v>
      </c>
    </row>
    <row r="282" spans="1:14" x14ac:dyDescent="0.25">
      <c r="A282" t="s">
        <v>218</v>
      </c>
      <c r="F282" t="s">
        <v>3</v>
      </c>
      <c r="G282" t="s">
        <v>4</v>
      </c>
      <c r="I282" t="s">
        <v>5</v>
      </c>
      <c r="K282" t="s">
        <v>6</v>
      </c>
    </row>
    <row r="283" spans="1:14" x14ac:dyDescent="0.25">
      <c r="A283" t="s">
        <v>7</v>
      </c>
      <c r="B283" t="s">
        <v>8</v>
      </c>
      <c r="C283" s="35" t="s">
        <v>9</v>
      </c>
      <c r="D283" s="35" t="s">
        <v>224</v>
      </c>
      <c r="F283" s="63" t="s">
        <v>12</v>
      </c>
      <c r="G283" s="63" t="s">
        <v>19</v>
      </c>
      <c r="H283" s="64"/>
      <c r="I283" s="64"/>
      <c r="J283" s="64"/>
      <c r="K283" s="64"/>
      <c r="L283" s="64"/>
      <c r="M283" s="64"/>
      <c r="N283" s="64"/>
    </row>
    <row r="284" spans="1:14" x14ac:dyDescent="0.25">
      <c r="D284" t="s">
        <v>226</v>
      </c>
      <c r="E284" s="29" t="s">
        <v>8</v>
      </c>
      <c r="F284" s="63"/>
      <c r="G284" s="35" t="s">
        <v>13</v>
      </c>
      <c r="I284" s="35" t="s">
        <v>16</v>
      </c>
      <c r="K284" s="35" t="s">
        <v>17</v>
      </c>
      <c r="M284" s="35" t="s">
        <v>18</v>
      </c>
    </row>
    <row r="285" spans="1:14" x14ac:dyDescent="0.25">
      <c r="G285" t="s">
        <v>14</v>
      </c>
      <c r="H285" t="s">
        <v>15</v>
      </c>
      <c r="I285" t="s">
        <v>14</v>
      </c>
      <c r="J285" t="s">
        <v>15</v>
      </c>
      <c r="K285" t="s">
        <v>14</v>
      </c>
      <c r="L285" t="s">
        <v>15</v>
      </c>
      <c r="M285" t="s">
        <v>14</v>
      </c>
      <c r="N285" t="s">
        <v>15</v>
      </c>
    </row>
    <row r="286" spans="1:14" x14ac:dyDescent="0.25">
      <c r="B286" t="s">
        <v>60</v>
      </c>
    </row>
    <row r="287" spans="1:14" x14ac:dyDescent="0.25">
      <c r="B287" t="s">
        <v>229</v>
      </c>
    </row>
    <row r="289" spans="1:6" x14ac:dyDescent="0.25">
      <c r="B289" t="s">
        <v>146</v>
      </c>
      <c r="D289">
        <v>1</v>
      </c>
      <c r="E289" t="s">
        <v>32</v>
      </c>
      <c r="F289" s="32">
        <v>1000000</v>
      </c>
    </row>
    <row r="290" spans="1:6" x14ac:dyDescent="0.25">
      <c r="F290" s="32"/>
    </row>
    <row r="291" spans="1:6" x14ac:dyDescent="0.25">
      <c r="B291" t="s">
        <v>147</v>
      </c>
      <c r="D291">
        <v>1</v>
      </c>
      <c r="E291" t="s">
        <v>32</v>
      </c>
      <c r="F291" s="32">
        <v>1500000</v>
      </c>
    </row>
    <row r="292" spans="1:6" x14ac:dyDescent="0.25">
      <c r="F292" s="32"/>
    </row>
    <row r="293" spans="1:6" x14ac:dyDescent="0.25">
      <c r="B293" t="s">
        <v>148</v>
      </c>
      <c r="D293">
        <v>1</v>
      </c>
      <c r="E293" t="s">
        <v>32</v>
      </c>
      <c r="F293" s="32">
        <v>200000</v>
      </c>
    </row>
    <row r="294" spans="1:6" x14ac:dyDescent="0.25">
      <c r="F294" s="32"/>
    </row>
    <row r="295" spans="1:6" x14ac:dyDescent="0.25">
      <c r="B295" t="s">
        <v>149</v>
      </c>
      <c r="D295">
        <v>1</v>
      </c>
      <c r="E295" t="s">
        <v>32</v>
      </c>
      <c r="F295" s="32"/>
    </row>
    <row r="296" spans="1:6" x14ac:dyDescent="0.25">
      <c r="B296" t="s">
        <v>150</v>
      </c>
      <c r="F296" s="32">
        <v>700000</v>
      </c>
    </row>
    <row r="297" spans="1:6" x14ac:dyDescent="0.25">
      <c r="B297" t="s">
        <v>151</v>
      </c>
      <c r="F297" s="32">
        <v>100000</v>
      </c>
    </row>
    <row r="298" spans="1:6" x14ac:dyDescent="0.25">
      <c r="F298" s="32"/>
    </row>
    <row r="299" spans="1:6" x14ac:dyDescent="0.25">
      <c r="B299" t="s">
        <v>152</v>
      </c>
      <c r="F299" s="32"/>
    </row>
    <row r="300" spans="1:6" x14ac:dyDescent="0.25">
      <c r="B300" t="s">
        <v>153</v>
      </c>
      <c r="F300" s="32"/>
    </row>
    <row r="301" spans="1:6" x14ac:dyDescent="0.25">
      <c r="B301" t="s">
        <v>154</v>
      </c>
      <c r="D301">
        <v>1</v>
      </c>
      <c r="E301" t="s">
        <v>32</v>
      </c>
      <c r="F301" s="32">
        <v>180000</v>
      </c>
    </row>
    <row r="302" spans="1:6" x14ac:dyDescent="0.25">
      <c r="B302" t="s">
        <v>155</v>
      </c>
      <c r="F302" s="33"/>
    </row>
    <row r="303" spans="1:6" x14ac:dyDescent="0.25">
      <c r="F303" s="33"/>
    </row>
    <row r="304" spans="1:6" s="35" customFormat="1" x14ac:dyDescent="0.25">
      <c r="A304" s="35" t="s">
        <v>20</v>
      </c>
      <c r="F304" s="39">
        <f>SUM(F289:F303)</f>
        <v>3680000</v>
      </c>
    </row>
    <row r="308" spans="1:14" s="35" customFormat="1" x14ac:dyDescent="0.25">
      <c r="A308" s="35" t="s">
        <v>221</v>
      </c>
    </row>
    <row r="309" spans="1:14" x14ac:dyDescent="0.25">
      <c r="A309" t="s">
        <v>220</v>
      </c>
    </row>
    <row r="312" spans="1:14" x14ac:dyDescent="0.25">
      <c r="A312" t="s">
        <v>0</v>
      </c>
    </row>
    <row r="314" spans="1:14" x14ac:dyDescent="0.25">
      <c r="G314" t="s">
        <v>25</v>
      </c>
    </row>
    <row r="315" spans="1:14" x14ac:dyDescent="0.25">
      <c r="G315" t="s">
        <v>206</v>
      </c>
    </row>
    <row r="317" spans="1:14" x14ac:dyDescent="0.25">
      <c r="A317" t="s">
        <v>39</v>
      </c>
    </row>
    <row r="318" spans="1:14" x14ac:dyDescent="0.25">
      <c r="A318" t="s">
        <v>1</v>
      </c>
      <c r="H318" t="s">
        <v>24</v>
      </c>
      <c r="K318" t="s">
        <v>2</v>
      </c>
    </row>
    <row r="319" spans="1:14" x14ac:dyDescent="0.25">
      <c r="A319" s="35" t="s">
        <v>196</v>
      </c>
      <c r="F319" t="s">
        <v>3</v>
      </c>
      <c r="G319" t="s">
        <v>4</v>
      </c>
      <c r="I319" t="s">
        <v>5</v>
      </c>
      <c r="K319" t="s">
        <v>6</v>
      </c>
    </row>
    <row r="320" spans="1:14" x14ac:dyDescent="0.25">
      <c r="A320" t="s">
        <v>7</v>
      </c>
      <c r="B320" t="s">
        <v>8</v>
      </c>
      <c r="C320" s="35" t="s">
        <v>9</v>
      </c>
      <c r="D320" s="35" t="s">
        <v>224</v>
      </c>
      <c r="F320" s="63" t="s">
        <v>12</v>
      </c>
      <c r="G320" s="63" t="s">
        <v>19</v>
      </c>
      <c r="H320" s="63"/>
      <c r="I320" s="63"/>
      <c r="J320" s="63"/>
      <c r="K320" s="63"/>
      <c r="L320" s="63"/>
      <c r="M320" s="63"/>
      <c r="N320" s="63"/>
    </row>
    <row r="321" spans="2:14" x14ac:dyDescent="0.25">
      <c r="D321" t="s">
        <v>226</v>
      </c>
      <c r="E321" s="29" t="s">
        <v>227</v>
      </c>
      <c r="F321" s="63"/>
      <c r="G321" s="35" t="s">
        <v>13</v>
      </c>
      <c r="I321" s="35" t="s">
        <v>16</v>
      </c>
      <c r="K321" s="35" t="s">
        <v>17</v>
      </c>
      <c r="M321" s="35" t="s">
        <v>18</v>
      </c>
    </row>
    <row r="322" spans="2:14" x14ac:dyDescent="0.25">
      <c r="G322" t="s">
        <v>14</v>
      </c>
      <c r="H322" t="s">
        <v>15</v>
      </c>
      <c r="I322" t="s">
        <v>228</v>
      </c>
      <c r="J322" t="s">
        <v>15</v>
      </c>
      <c r="K322" t="s">
        <v>14</v>
      </c>
      <c r="L322" t="s">
        <v>15</v>
      </c>
      <c r="M322" t="s">
        <v>228</v>
      </c>
      <c r="N322" t="s">
        <v>15</v>
      </c>
    </row>
    <row r="323" spans="2:14" x14ac:dyDescent="0.25">
      <c r="B323" t="s">
        <v>156</v>
      </c>
    </row>
    <row r="324" spans="2:14" x14ac:dyDescent="0.25">
      <c r="B324" t="s">
        <v>60</v>
      </c>
    </row>
    <row r="325" spans="2:14" x14ac:dyDescent="0.25">
      <c r="B325" t="s">
        <v>157</v>
      </c>
    </row>
    <row r="326" spans="2:14" x14ac:dyDescent="0.25">
      <c r="B326" t="s">
        <v>158</v>
      </c>
      <c r="C326" s="31">
        <v>240</v>
      </c>
      <c r="D326">
        <v>60</v>
      </c>
      <c r="E326" t="s">
        <v>159</v>
      </c>
      <c r="F326" s="32">
        <v>14400</v>
      </c>
    </row>
    <row r="327" spans="2:14" x14ac:dyDescent="0.25">
      <c r="B327" t="s">
        <v>160</v>
      </c>
      <c r="C327" s="31">
        <v>220</v>
      </c>
      <c r="D327">
        <v>60</v>
      </c>
      <c r="E327" t="s">
        <v>159</v>
      </c>
      <c r="F327" s="32">
        <v>13200</v>
      </c>
    </row>
    <row r="328" spans="2:14" x14ac:dyDescent="0.25">
      <c r="B328" t="s">
        <v>161</v>
      </c>
      <c r="C328" s="31">
        <v>55</v>
      </c>
      <c r="D328">
        <v>50</v>
      </c>
      <c r="E328" t="s">
        <v>105</v>
      </c>
      <c r="F328" s="32">
        <v>2750</v>
      </c>
    </row>
    <row r="329" spans="2:14" x14ac:dyDescent="0.25">
      <c r="B329" t="s">
        <v>162</v>
      </c>
      <c r="C329" s="31">
        <v>65</v>
      </c>
      <c r="D329">
        <v>30</v>
      </c>
      <c r="E329" t="s">
        <v>163</v>
      </c>
      <c r="F329" s="32">
        <v>1950</v>
      </c>
    </row>
    <row r="330" spans="2:14" x14ac:dyDescent="0.25">
      <c r="B330" t="s">
        <v>164</v>
      </c>
      <c r="C330" s="31">
        <v>70</v>
      </c>
      <c r="D330">
        <v>30</v>
      </c>
      <c r="E330" t="s">
        <v>163</v>
      </c>
      <c r="F330" s="32">
        <v>2100</v>
      </c>
    </row>
    <row r="331" spans="2:14" x14ac:dyDescent="0.25">
      <c r="B331" t="s">
        <v>165</v>
      </c>
      <c r="C331" s="31">
        <v>110</v>
      </c>
      <c r="D331">
        <v>60</v>
      </c>
      <c r="E331" t="s">
        <v>105</v>
      </c>
      <c r="F331" s="32">
        <v>6600</v>
      </c>
    </row>
    <row r="332" spans="2:14" x14ac:dyDescent="0.25">
      <c r="B332" t="s">
        <v>166</v>
      </c>
      <c r="C332" s="31">
        <v>80</v>
      </c>
      <c r="D332">
        <v>50</v>
      </c>
      <c r="E332" t="s">
        <v>167</v>
      </c>
      <c r="F332" s="32">
        <v>4000</v>
      </c>
    </row>
    <row r="333" spans="2:14" x14ac:dyDescent="0.25">
      <c r="B333" t="s">
        <v>168</v>
      </c>
      <c r="C333" s="31">
        <v>100</v>
      </c>
      <c r="D333">
        <v>10</v>
      </c>
      <c r="E333" t="s">
        <v>167</v>
      </c>
      <c r="F333" s="32">
        <v>1000</v>
      </c>
    </row>
    <row r="334" spans="2:14" x14ac:dyDescent="0.25">
      <c r="B334" t="s">
        <v>169</v>
      </c>
      <c r="C334" s="31">
        <v>50</v>
      </c>
      <c r="D334">
        <v>10</v>
      </c>
      <c r="E334" t="s">
        <v>167</v>
      </c>
      <c r="F334" s="32">
        <v>500</v>
      </c>
    </row>
    <row r="335" spans="2:14" x14ac:dyDescent="0.25">
      <c r="B335" t="s">
        <v>170</v>
      </c>
      <c r="C335" s="31">
        <v>6</v>
      </c>
      <c r="D335">
        <v>200</v>
      </c>
      <c r="E335" t="s">
        <v>105</v>
      </c>
      <c r="F335" s="32">
        <v>1200</v>
      </c>
    </row>
    <row r="336" spans="2:14" x14ac:dyDescent="0.25">
      <c r="B336" t="s">
        <v>171</v>
      </c>
      <c r="C336" s="31">
        <v>10</v>
      </c>
      <c r="D336">
        <v>110</v>
      </c>
      <c r="E336" t="s">
        <v>105</v>
      </c>
      <c r="F336" s="32">
        <v>1100</v>
      </c>
    </row>
    <row r="337" spans="2:6" x14ac:dyDescent="0.25">
      <c r="B337" t="s">
        <v>172</v>
      </c>
      <c r="C337" s="31">
        <v>6</v>
      </c>
      <c r="D337">
        <v>200</v>
      </c>
      <c r="E337" t="s">
        <v>105</v>
      </c>
      <c r="F337" s="32">
        <v>1200</v>
      </c>
    </row>
    <row r="338" spans="2:6" x14ac:dyDescent="0.25">
      <c r="C338" s="31"/>
      <c r="F338" s="32">
        <v>0</v>
      </c>
    </row>
    <row r="339" spans="2:6" x14ac:dyDescent="0.25">
      <c r="C339" s="31"/>
      <c r="F339" s="32">
        <v>0</v>
      </c>
    </row>
    <row r="340" spans="2:6" x14ac:dyDescent="0.25">
      <c r="B340" t="s">
        <v>173</v>
      </c>
      <c r="C340" s="31"/>
      <c r="F340" s="32">
        <v>0</v>
      </c>
    </row>
    <row r="341" spans="2:6" x14ac:dyDescent="0.25">
      <c r="B341" t="s">
        <v>174</v>
      </c>
      <c r="C341" s="31"/>
      <c r="F341" s="32">
        <v>0</v>
      </c>
    </row>
    <row r="342" spans="2:6" x14ac:dyDescent="0.25">
      <c r="B342" t="s">
        <v>157</v>
      </c>
      <c r="C342" s="31"/>
      <c r="F342" s="32">
        <v>0</v>
      </c>
    </row>
    <row r="343" spans="2:6" x14ac:dyDescent="0.25">
      <c r="B343" t="s">
        <v>158</v>
      </c>
      <c r="C343" s="31">
        <v>240</v>
      </c>
      <c r="D343">
        <v>4</v>
      </c>
      <c r="E343" t="s">
        <v>159</v>
      </c>
      <c r="F343" s="32">
        <v>960</v>
      </c>
    </row>
    <row r="344" spans="2:6" x14ac:dyDescent="0.25">
      <c r="B344" t="s">
        <v>160</v>
      </c>
      <c r="C344" s="31">
        <v>220</v>
      </c>
      <c r="D344">
        <v>4</v>
      </c>
      <c r="E344" t="s">
        <v>159</v>
      </c>
      <c r="F344" s="32">
        <v>880</v>
      </c>
    </row>
    <row r="345" spans="2:6" x14ac:dyDescent="0.25">
      <c r="C345" s="31"/>
      <c r="F345" s="32"/>
    </row>
    <row r="346" spans="2:6" x14ac:dyDescent="0.25">
      <c r="B346" t="s">
        <v>175</v>
      </c>
      <c r="C346" s="31"/>
      <c r="F346" s="32">
        <v>51150</v>
      </c>
    </row>
    <row r="347" spans="2:6" x14ac:dyDescent="0.25">
      <c r="C347" s="31"/>
      <c r="F347" s="32"/>
    </row>
    <row r="348" spans="2:6" x14ac:dyDescent="0.25">
      <c r="B348" t="s">
        <v>60</v>
      </c>
      <c r="C348" s="31"/>
      <c r="F348" s="32"/>
    </row>
    <row r="349" spans="2:6" x14ac:dyDescent="0.25">
      <c r="B349" t="s">
        <v>176</v>
      </c>
      <c r="C349" s="31"/>
      <c r="F349" s="32">
        <v>5000</v>
      </c>
    </row>
    <row r="350" spans="2:6" x14ac:dyDescent="0.25">
      <c r="B350" t="s">
        <v>177</v>
      </c>
      <c r="C350" s="31"/>
      <c r="F350" s="32"/>
    </row>
    <row r="351" spans="2:6" x14ac:dyDescent="0.25">
      <c r="B351" t="s">
        <v>178</v>
      </c>
      <c r="C351" s="31"/>
      <c r="F351" s="32">
        <v>2000000</v>
      </c>
    </row>
    <row r="352" spans="2:6" x14ac:dyDescent="0.25">
      <c r="B352" t="s">
        <v>179</v>
      </c>
      <c r="C352" s="31"/>
      <c r="F352" s="32">
        <v>1000000</v>
      </c>
    </row>
    <row r="353" spans="1:6" x14ac:dyDescent="0.25">
      <c r="B353" t="s">
        <v>180</v>
      </c>
      <c r="C353" s="31"/>
      <c r="F353" s="32">
        <v>1500000</v>
      </c>
    </row>
    <row r="354" spans="1:6" x14ac:dyDescent="0.25">
      <c r="B354" t="s">
        <v>181</v>
      </c>
      <c r="C354" s="31"/>
      <c r="F354" s="32">
        <v>1500000</v>
      </c>
    </row>
    <row r="355" spans="1:6" x14ac:dyDescent="0.25">
      <c r="C355" s="31"/>
      <c r="F355" s="32"/>
    </row>
    <row r="356" spans="1:6" x14ac:dyDescent="0.25">
      <c r="B356" t="s">
        <v>182</v>
      </c>
      <c r="C356" s="31"/>
      <c r="F356" s="32">
        <v>50000</v>
      </c>
    </row>
    <row r="357" spans="1:6" x14ac:dyDescent="0.25">
      <c r="B357" t="s">
        <v>183</v>
      </c>
      <c r="C357" s="31"/>
      <c r="F357" s="32">
        <v>35000</v>
      </c>
    </row>
    <row r="358" spans="1:6" x14ac:dyDescent="0.25">
      <c r="B358" t="s">
        <v>184</v>
      </c>
      <c r="C358" s="31"/>
      <c r="F358" s="32">
        <v>60000</v>
      </c>
    </row>
    <row r="359" spans="1:6" x14ac:dyDescent="0.25">
      <c r="B359" t="s">
        <v>185</v>
      </c>
      <c r="C359" s="31"/>
      <c r="F359" s="32">
        <v>20000</v>
      </c>
    </row>
    <row r="362" spans="1:6" s="35" customFormat="1" x14ac:dyDescent="0.25">
      <c r="A362" s="35" t="s">
        <v>20</v>
      </c>
      <c r="F362" s="39">
        <f>SUM(F326:F361)</f>
        <v>6272990</v>
      </c>
    </row>
    <row r="365" spans="1:6" x14ac:dyDescent="0.25">
      <c r="B365" s="35" t="s">
        <v>222</v>
      </c>
    </row>
    <row r="366" spans="1:6" x14ac:dyDescent="0.25">
      <c r="A366" t="s">
        <v>219</v>
      </c>
    </row>
  </sheetData>
  <mergeCells count="28">
    <mergeCell ref="F44:F45"/>
    <mergeCell ref="F150:F151"/>
    <mergeCell ref="F181:F182"/>
    <mergeCell ref="F247:F248"/>
    <mergeCell ref="F283:F284"/>
    <mergeCell ref="G247:N247"/>
    <mergeCell ref="G283:N283"/>
    <mergeCell ref="G320:N320"/>
    <mergeCell ref="D182:E182"/>
    <mergeCell ref="D248:E248"/>
    <mergeCell ref="F320:F321"/>
    <mergeCell ref="G73:N73"/>
    <mergeCell ref="G44:N44"/>
    <mergeCell ref="G118:N118"/>
    <mergeCell ref="G150:N150"/>
    <mergeCell ref="G181:N181"/>
    <mergeCell ref="A1:H1"/>
    <mergeCell ref="G4:H4"/>
    <mergeCell ref="G8:H8"/>
    <mergeCell ref="I8:J8"/>
    <mergeCell ref="F9:F11"/>
    <mergeCell ref="G10:H10"/>
    <mergeCell ref="G9:N9"/>
    <mergeCell ref="K8:N8"/>
    <mergeCell ref="A9:A11"/>
    <mergeCell ref="B9:B11"/>
    <mergeCell ref="C9:C11"/>
    <mergeCell ref="D9:E10"/>
  </mergeCell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topLeftCell="A4" workbookViewId="0">
      <selection activeCell="C15" sqref="C15"/>
    </sheetView>
  </sheetViews>
  <sheetFormatPr defaultRowHeight="15" x14ac:dyDescent="0.25"/>
  <cols>
    <col min="2" max="2" width="51.85546875" customWidth="1"/>
    <col min="3" max="3" width="38.28515625" customWidth="1"/>
    <col min="4" max="4" width="20.85546875" customWidth="1"/>
  </cols>
  <sheetData>
    <row r="1" spans="1:4" x14ac:dyDescent="0.25">
      <c r="A1" s="36" t="s">
        <v>200</v>
      </c>
    </row>
    <row r="3" spans="1:4" x14ac:dyDescent="0.25">
      <c r="A3" s="63" t="s">
        <v>232</v>
      </c>
      <c r="B3" s="63"/>
      <c r="C3" s="63"/>
      <c r="D3" s="63"/>
    </row>
    <row r="5" spans="1:4" x14ac:dyDescent="0.25">
      <c r="B5" s="40" t="s">
        <v>230</v>
      </c>
      <c r="C5" s="40" t="s">
        <v>231</v>
      </c>
      <c r="D5" s="40" t="s">
        <v>12</v>
      </c>
    </row>
    <row r="6" spans="1:4" x14ac:dyDescent="0.25">
      <c r="B6" s="40"/>
      <c r="C6" s="40"/>
      <c r="D6" s="40"/>
    </row>
    <row r="7" spans="1:4" x14ac:dyDescent="0.25">
      <c r="B7" t="s">
        <v>197</v>
      </c>
      <c r="C7" t="s">
        <v>233</v>
      </c>
      <c r="D7" s="31">
        <v>50000</v>
      </c>
    </row>
    <row r="8" spans="1:4" x14ac:dyDescent="0.25">
      <c r="B8" t="s">
        <v>201</v>
      </c>
      <c r="C8" t="s">
        <v>234</v>
      </c>
      <c r="D8" s="31">
        <v>1510000</v>
      </c>
    </row>
    <row r="9" spans="1:4" x14ac:dyDescent="0.25">
      <c r="B9" t="s">
        <v>202</v>
      </c>
      <c r="C9" t="s">
        <v>235</v>
      </c>
      <c r="D9" s="31">
        <v>420000</v>
      </c>
    </row>
    <row r="10" spans="1:4" x14ac:dyDescent="0.25">
      <c r="B10" t="s">
        <v>203</v>
      </c>
      <c r="C10" t="s">
        <v>236</v>
      </c>
      <c r="D10" s="31">
        <v>70000</v>
      </c>
    </row>
    <row r="11" spans="1:4" x14ac:dyDescent="0.25">
      <c r="B11" t="s">
        <v>204</v>
      </c>
      <c r="C11" t="s">
        <v>191</v>
      </c>
      <c r="D11" s="31">
        <v>515000</v>
      </c>
    </row>
    <row r="12" spans="1:4" x14ac:dyDescent="0.25">
      <c r="B12" t="s">
        <v>205</v>
      </c>
      <c r="C12" t="s">
        <v>193</v>
      </c>
      <c r="D12" s="31">
        <v>267000</v>
      </c>
    </row>
    <row r="13" spans="1:4" x14ac:dyDescent="0.25">
      <c r="B13" t="s">
        <v>238</v>
      </c>
      <c r="C13" t="s">
        <v>193</v>
      </c>
      <c r="D13" s="31">
        <v>980000</v>
      </c>
    </row>
    <row r="14" spans="1:4" x14ac:dyDescent="0.25">
      <c r="B14" t="s">
        <v>239</v>
      </c>
      <c r="C14" t="s">
        <v>237</v>
      </c>
      <c r="D14" s="31">
        <v>3680000</v>
      </c>
    </row>
    <row r="15" spans="1:4" x14ac:dyDescent="0.25">
      <c r="B15" t="s">
        <v>240</v>
      </c>
      <c r="C15" t="s">
        <v>195</v>
      </c>
      <c r="D15" s="31">
        <v>6272990</v>
      </c>
    </row>
    <row r="16" spans="1:4" x14ac:dyDescent="0.25">
      <c r="D16" s="31"/>
    </row>
    <row r="17" spans="2:4" x14ac:dyDescent="0.25">
      <c r="D17" s="31"/>
    </row>
    <row r="18" spans="2:4" x14ac:dyDescent="0.25">
      <c r="D18" s="31"/>
    </row>
    <row r="19" spans="2:4" x14ac:dyDescent="0.25">
      <c r="D19" s="31"/>
    </row>
    <row r="23" spans="2:4" x14ac:dyDescent="0.25">
      <c r="B23" t="s">
        <v>198</v>
      </c>
      <c r="D23" t="s">
        <v>199</v>
      </c>
    </row>
    <row r="25" spans="2:4" x14ac:dyDescent="0.25">
      <c r="B25" s="35" t="s">
        <v>241</v>
      </c>
      <c r="D25" s="66" t="s">
        <v>243</v>
      </c>
    </row>
    <row r="26" spans="2:4" x14ac:dyDescent="0.25">
      <c r="B26" t="s">
        <v>242</v>
      </c>
      <c r="D26" t="s">
        <v>244</v>
      </c>
    </row>
  </sheetData>
  <mergeCells count="1"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Supplemental 2020</vt:lpstr>
      <vt:lpstr>Summary- Supplememental 2020</vt:lpstr>
      <vt:lpstr>'Supplemental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</dc:creator>
  <cp:lastModifiedBy>This PC</cp:lastModifiedBy>
  <cp:lastPrinted>2021-03-09T00:32:19Z</cp:lastPrinted>
  <dcterms:created xsi:type="dcterms:W3CDTF">2021-03-08T06:55:13Z</dcterms:created>
  <dcterms:modified xsi:type="dcterms:W3CDTF">2021-03-14T12:16:14Z</dcterms:modified>
</cp:coreProperties>
</file>